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81" activeTab="0"/>
  </bookViews>
  <sheets>
    <sheet name="W01" sheetId="1" r:id="rId1"/>
    <sheet name="W02" sheetId="2" r:id="rId2"/>
    <sheet name="W03" sheetId="3" r:id="rId3"/>
    <sheet name="Annual Summary - Quarter" sheetId="4" r:id="rId4"/>
  </sheets>
  <externalReferences>
    <externalReference r:id="rId7"/>
  </externalReferences>
  <definedNames>
    <definedName name="_xlnm.Print_Area" localSheetId="3">'Annual Summary - Quarter'!$B$2:$K$47</definedName>
    <definedName name="_xlnm.Print_Area" localSheetId="0">'W01'!$B$2:$AN$53</definedName>
    <definedName name="_xlnm.Print_Area" localSheetId="1">'W02'!$B$2:$AN$55</definedName>
    <definedName name="_xlnm.Print_Area" localSheetId="2">'W03'!$B$2:$AN$55</definedName>
  </definedNames>
  <calcPr fullCalcOnLoad="1"/>
</workbook>
</file>

<file path=xl/comments4.xml><?xml version="1.0" encoding="utf-8"?>
<comments xmlns="http://schemas.openxmlformats.org/spreadsheetml/2006/main">
  <authors>
    <author>Crespin Arnaud</author>
  </authors>
  <commentList>
    <comment ref="G22" authorId="0">
      <text>
        <r>
          <rPr>
            <sz val="9"/>
            <rFont val="Tahoma"/>
            <family val="2"/>
          </rPr>
          <t xml:space="preserve">638,96€ /Jour/Ingé
</t>
        </r>
      </text>
    </comment>
  </commentList>
</comments>
</file>

<file path=xl/sharedStrings.xml><?xml version="1.0" encoding="utf-8"?>
<sst xmlns="http://schemas.openxmlformats.org/spreadsheetml/2006/main" count="301" uniqueCount="43">
  <si>
    <t>European Parliament Closed</t>
  </si>
  <si>
    <t>Technician 1</t>
  </si>
  <si>
    <t>Year: 2016</t>
  </si>
  <si>
    <t>Technican 2</t>
  </si>
  <si>
    <t>Day DD/MM</t>
  </si>
  <si>
    <t>Location</t>
  </si>
  <si>
    <t>BXL</t>
  </si>
  <si>
    <t>STR</t>
  </si>
  <si>
    <t>Technican 3</t>
  </si>
  <si>
    <t>Technican 4</t>
  </si>
  <si>
    <t>Technican 5</t>
  </si>
  <si>
    <t>DAY DD/MM</t>
  </si>
  <si>
    <t>Total hours</t>
  </si>
  <si>
    <t>Technican 6</t>
  </si>
  <si>
    <t>Week total:</t>
  </si>
  <si>
    <t>Contact number: XXXXXXXXX</t>
  </si>
  <si>
    <t>TOTAL</t>
  </si>
  <si>
    <t>WEEK TOTAL</t>
  </si>
  <si>
    <t>Month</t>
  </si>
  <si>
    <t>Technicians Nb.</t>
  </si>
  <si>
    <t>Man days</t>
  </si>
  <si>
    <t>Total man days</t>
  </si>
  <si>
    <t>Quarter</t>
  </si>
  <si>
    <r>
      <rPr>
        <b/>
        <sz val="12"/>
        <rFont val="Trebuchet MS"/>
        <family val="2"/>
      </rPr>
      <t>Total 
excl. VAT (EUR)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 xml:space="preserve">
</t>
    </r>
  </si>
  <si>
    <t xml:space="preserve">Annual Summary </t>
  </si>
  <si>
    <t>Total</t>
  </si>
  <si>
    <t>Invoice reference</t>
  </si>
  <si>
    <t>Month X</t>
  </si>
  <si>
    <t>Month  Y</t>
  </si>
  <si>
    <t>Month Z</t>
  </si>
  <si>
    <t>Month AA</t>
  </si>
  <si>
    <t>Week + type</t>
  </si>
  <si>
    <t xml:space="preserve">Week nr. </t>
  </si>
  <si>
    <t>Total month X/year</t>
  </si>
  <si>
    <t>Total month Y/year</t>
  </si>
  <si>
    <t>Total month Z/year</t>
  </si>
  <si>
    <t>Total month AA/year</t>
  </si>
  <si>
    <t>Total man days
Provisional planning</t>
  </si>
  <si>
    <t>Tab</t>
  </si>
  <si>
    <t>Q1 YEAR</t>
  </si>
  <si>
    <t>Q2 YEAR</t>
  </si>
  <si>
    <t>Q3 YEAR</t>
  </si>
  <si>
    <t>Q3 Year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</si>
</sst>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\ "/>
    <numFmt numFmtId="173" formatCode="#,###\h"/>
    <numFmt numFmtId="174" formatCode="[hh]:mm:ss"/>
    <numFmt numFmtId="175" formatCode="0.0"/>
    <numFmt numFmtId="176" formatCode="&quot;€&quot;#,##0.00"/>
    <numFmt numFmtId="177" formatCode="#,##0.00\ &quot;€&quot;;[Red]\-#,##0.00\ &quot;€&quot;"/>
    <numFmt numFmtId="178" formatCode="#,##0.00\ &quot;€&quot;"/>
  </numFmts>
  <fonts count="54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sz val="9"/>
      <name val="Tahoma"/>
      <family val="2"/>
    </font>
    <font>
      <b/>
      <sz val="18"/>
      <name val="Trebuchet MS"/>
      <family val="2"/>
    </font>
    <font>
      <b/>
      <u val="single"/>
      <sz val="18"/>
      <name val="Trebuchet MS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theme="5" tint="-0.24997000396251678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11"/>
      <color rgb="FFFFFF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gradientFill degree="90">
        <stop position="0">
          <color theme="5" tint="0.5999900102615356"/>
        </stop>
        <stop position="1">
          <color theme="4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8000100255012512"/>
        </stop>
        <stop position="1">
          <color rgb="FF2CA082"/>
        </stop>
      </gradientFill>
    </fill>
    <fill>
      <patternFill patternType="solid">
        <fgColor rgb="FF2CA082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2" fontId="2" fillId="0" borderId="0" applyFill="0" applyBorder="0" applyAlignment="0" applyProtection="0"/>
    <xf numFmtId="0" fontId="5" fillId="29" borderId="3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2" fontId="1" fillId="0" borderId="11" xfId="46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1" fillId="0" borderId="12" xfId="46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0" xfId="46" applyFill="1" applyBorder="1" applyAlignment="1" applyProtection="1">
      <alignment horizontal="center"/>
      <protection/>
    </xf>
    <xf numFmtId="2" fontId="2" fillId="0" borderId="0" xfId="46" applyFont="1" applyFill="1" applyBorder="1" applyAlignment="1" applyProtection="1">
      <alignment horizontal="center"/>
      <protection/>
    </xf>
    <xf numFmtId="2" fontId="2" fillId="0" borderId="13" xfId="46" applyFill="1" applyBorder="1" applyAlignment="1" applyProtection="1">
      <alignment horizontal="center"/>
      <protection/>
    </xf>
    <xf numFmtId="2" fontId="2" fillId="0" borderId="14" xfId="46" applyFill="1" applyBorder="1" applyAlignment="1" applyProtection="1">
      <alignment horizontal="center"/>
      <protection/>
    </xf>
    <xf numFmtId="2" fontId="2" fillId="0" borderId="15" xfId="46" applyFont="1" applyFill="1" applyBorder="1" applyAlignment="1" applyProtection="1">
      <alignment horizontal="center"/>
      <protection/>
    </xf>
    <xf numFmtId="2" fontId="2" fillId="0" borderId="16" xfId="46" applyFont="1" applyFill="1" applyBorder="1" applyAlignment="1" applyProtection="1">
      <alignment horizontal="center"/>
      <protection/>
    </xf>
    <xf numFmtId="2" fontId="2" fillId="0" borderId="17" xfId="46" applyFont="1" applyFill="1" applyBorder="1" applyAlignment="1" applyProtection="1">
      <alignment horizontal="center"/>
      <protection/>
    </xf>
    <xf numFmtId="2" fontId="2" fillId="0" borderId="18" xfId="46" applyFont="1" applyFill="1" applyBorder="1" applyAlignment="1" applyProtection="1">
      <alignment horizontal="center"/>
      <protection/>
    </xf>
    <xf numFmtId="172" fontId="1" fillId="0" borderId="0" xfId="46" applyNumberFormat="1" applyFont="1" applyFill="1" applyBorder="1" applyAlignment="1" applyProtection="1">
      <alignment horizontal="center"/>
      <protection/>
    </xf>
    <xf numFmtId="2" fontId="1" fillId="0" borderId="0" xfId="46" applyFont="1" applyFill="1" applyBorder="1" applyAlignment="1" applyProtection="1">
      <alignment horizontal="center" wrapText="1"/>
      <protection/>
    </xf>
    <xf numFmtId="172" fontId="1" fillId="0" borderId="19" xfId="46" applyNumberFormat="1" applyFont="1" applyFill="1" applyBorder="1" applyAlignment="1" applyProtection="1">
      <alignment horizontal="center"/>
      <protection/>
    </xf>
    <xf numFmtId="2" fontId="1" fillId="0" borderId="20" xfId="46" applyFont="1" applyFill="1" applyBorder="1" applyAlignment="1" applyProtection="1">
      <alignment horizontal="center" wrapText="1"/>
      <protection/>
    </xf>
    <xf numFmtId="2" fontId="1" fillId="0" borderId="21" xfId="46" applyFont="1" applyFill="1" applyBorder="1" applyAlignment="1" applyProtection="1">
      <alignment horizontal="center" wrapText="1"/>
      <protection/>
    </xf>
    <xf numFmtId="172" fontId="1" fillId="0" borderId="21" xfId="46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172" fontId="1" fillId="0" borderId="22" xfId="46" applyNumberFormat="1" applyFont="1" applyFill="1" applyBorder="1" applyAlignment="1" applyProtection="1">
      <alignment horizontal="center"/>
      <protection/>
    </xf>
    <xf numFmtId="1" fontId="0" fillId="0" borderId="23" xfId="0" applyNumberFormat="1" applyBorder="1" applyAlignment="1">
      <alignment horizontal="center"/>
    </xf>
    <xf numFmtId="2" fontId="2" fillId="34" borderId="18" xfId="46" applyFont="1" applyFill="1" applyBorder="1" applyAlignment="1" applyProtection="1">
      <alignment horizontal="center"/>
      <protection/>
    </xf>
    <xf numFmtId="2" fontId="2" fillId="34" borderId="0" xfId="46" applyFont="1" applyFill="1" applyBorder="1" applyAlignment="1" applyProtection="1">
      <alignment horizontal="center"/>
      <protection/>
    </xf>
    <xf numFmtId="2" fontId="2" fillId="34" borderId="0" xfId="46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 vertical="center"/>
    </xf>
    <xf numFmtId="2" fontId="2" fillId="34" borderId="24" xfId="46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2" fontId="48" fillId="35" borderId="14" xfId="46" applyFont="1" applyFill="1" applyBorder="1" applyAlignment="1" applyProtection="1">
      <alignment horizontal="center"/>
      <protection/>
    </xf>
    <xf numFmtId="175" fontId="0" fillId="0" borderId="23" xfId="0" applyNumberFormat="1" applyBorder="1" applyAlignment="1">
      <alignment horizontal="center"/>
    </xf>
    <xf numFmtId="2" fontId="47" fillId="36" borderId="13" xfId="46" applyFont="1" applyFill="1" applyBorder="1" applyAlignment="1" applyProtection="1">
      <alignment horizontal="center"/>
      <protection/>
    </xf>
    <xf numFmtId="2" fontId="2" fillId="34" borderId="25" xfId="46" applyFont="1" applyFill="1" applyBorder="1" applyAlignment="1" applyProtection="1">
      <alignment horizontal="center"/>
      <protection/>
    </xf>
    <xf numFmtId="2" fontId="2" fillId="34" borderId="26" xfId="46" applyFont="1" applyFill="1" applyBorder="1" applyAlignment="1" applyProtection="1">
      <alignment horizontal="center"/>
      <protection/>
    </xf>
    <xf numFmtId="2" fontId="2" fillId="34" borderId="26" xfId="46" applyFill="1" applyBorder="1" applyAlignment="1" applyProtection="1">
      <alignment horizontal="center"/>
      <protection/>
    </xf>
    <xf numFmtId="0" fontId="0" fillId="34" borderId="26" xfId="0" applyFill="1" applyBorder="1" applyAlignment="1">
      <alignment horizontal="center" vertical="center"/>
    </xf>
    <xf numFmtId="2" fontId="2" fillId="34" borderId="27" xfId="46" applyFill="1" applyBorder="1" applyAlignment="1" applyProtection="1">
      <alignment horizontal="center"/>
      <protection/>
    </xf>
    <xf numFmtId="0" fontId="0" fillId="0" borderId="0" xfId="0" applyAlignment="1">
      <alignment/>
    </xf>
    <xf numFmtId="175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" fillId="37" borderId="28" xfId="46" applyFont="1" applyFill="1" applyBorder="1" applyAlignment="1" applyProtection="1">
      <alignment horizontal="center" vertical="center"/>
      <protection/>
    </xf>
    <xf numFmtId="2" fontId="2" fillId="38" borderId="28" xfId="46" applyFont="1" applyFill="1" applyBorder="1" applyAlignment="1" applyProtection="1">
      <alignment horizontal="center" vertical="center"/>
      <protection/>
    </xf>
    <xf numFmtId="2" fontId="2" fillId="35" borderId="28" xfId="46" applyFont="1" applyFill="1" applyBorder="1" applyAlignment="1" applyProtection="1">
      <alignment horizontal="center" vertical="center"/>
      <protection/>
    </xf>
    <xf numFmtId="2" fontId="2" fillId="39" borderId="28" xfId="46" applyFont="1" applyFill="1" applyBorder="1" applyAlignment="1" applyProtection="1">
      <alignment horizontal="center" vertical="center"/>
      <protection/>
    </xf>
    <xf numFmtId="2" fontId="2" fillId="36" borderId="28" xfId="46" applyFont="1" applyFill="1" applyBorder="1" applyAlignment="1" applyProtection="1">
      <alignment horizontal="center" vertical="center"/>
      <protection/>
    </xf>
    <xf numFmtId="2" fontId="2" fillId="40" borderId="28" xfId="46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175" fontId="6" fillId="0" borderId="28" xfId="0" applyNumberFormat="1" applyFont="1" applyBorder="1" applyAlignment="1">
      <alignment horizontal="center" vertical="center"/>
    </xf>
    <xf numFmtId="0" fontId="7" fillId="0" borderId="32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7" fillId="11" borderId="35" xfId="57" applyFont="1" applyFill="1" applyBorder="1" applyAlignment="1">
      <alignment horizontal="center" vertical="center" wrapText="1"/>
      <protection/>
    </xf>
    <xf numFmtId="0" fontId="8" fillId="11" borderId="33" xfId="0" applyFont="1" applyFill="1" applyBorder="1" applyAlignment="1">
      <alignment horizontal="center" vertical="center"/>
    </xf>
    <xf numFmtId="0" fontId="8" fillId="11" borderId="33" xfId="0" applyFont="1" applyFill="1" applyBorder="1" applyAlignment="1">
      <alignment horizontal="center" vertical="center" wrapText="1"/>
    </xf>
    <xf numFmtId="49" fontId="9" fillId="37" borderId="33" xfId="57" applyNumberFormat="1" applyFont="1" applyFill="1" applyBorder="1" applyAlignment="1">
      <alignment horizontal="center"/>
      <protection/>
    </xf>
    <xf numFmtId="0" fontId="7" fillId="9" borderId="34" xfId="57" applyFont="1" applyFill="1" applyBorder="1" applyAlignment="1">
      <alignment horizontal="center"/>
      <protection/>
    </xf>
    <xf numFmtId="0" fontId="7" fillId="0" borderId="34" xfId="57" applyFont="1" applyFill="1" applyBorder="1" applyAlignment="1">
      <alignment horizontal="center"/>
      <protection/>
    </xf>
    <xf numFmtId="176" fontId="9" fillId="11" borderId="36" xfId="57" applyNumberFormat="1" applyFont="1" applyFill="1" applyBorder="1" applyAlignment="1">
      <alignment horizontal="center"/>
      <protection/>
    </xf>
    <xf numFmtId="176" fontId="7" fillId="11" borderId="36" xfId="57" applyNumberFormat="1" applyFont="1" applyFill="1" applyBorder="1" applyAlignment="1">
      <alignment horizontal="center"/>
      <protection/>
    </xf>
    <xf numFmtId="3" fontId="0" fillId="11" borderId="33" xfId="0" applyNumberFormat="1" applyFill="1" applyBorder="1" applyAlignment="1">
      <alignment horizontal="center"/>
    </xf>
    <xf numFmtId="178" fontId="0" fillId="0" borderId="0" xfId="0" applyNumberFormat="1" applyBorder="1" applyAlignment="1">
      <alignment horizontal="right" vertical="center"/>
    </xf>
    <xf numFmtId="0" fontId="7" fillId="0" borderId="36" xfId="57" applyFont="1" applyFill="1" applyBorder="1" applyAlignment="1">
      <alignment horizontal="center"/>
      <protection/>
    </xf>
    <xf numFmtId="0" fontId="7" fillId="41" borderId="37" xfId="57" applyFont="1" applyFill="1" applyBorder="1" applyAlignment="1">
      <alignment horizontal="center"/>
      <protection/>
    </xf>
    <xf numFmtId="0" fontId="7" fillId="0" borderId="37" xfId="57" applyFont="1" applyFill="1" applyBorder="1" applyAlignment="1">
      <alignment horizontal="center"/>
      <protection/>
    </xf>
    <xf numFmtId="0" fontId="7" fillId="36" borderId="37" xfId="57" applyFont="1" applyFill="1" applyBorder="1" applyAlignment="1">
      <alignment horizontal="center"/>
      <protection/>
    </xf>
    <xf numFmtId="0" fontId="7" fillId="42" borderId="37" xfId="57" applyFont="1" applyFill="1" applyBorder="1" applyAlignment="1">
      <alignment horizontal="center"/>
      <protection/>
    </xf>
    <xf numFmtId="0" fontId="9" fillId="0" borderId="37" xfId="57" applyFont="1" applyFill="1" applyBorder="1" applyAlignment="1">
      <alignment horizontal="center"/>
      <protection/>
    </xf>
    <xf numFmtId="176" fontId="9" fillId="11" borderId="33" xfId="57" applyNumberFormat="1" applyFont="1" applyFill="1" applyBorder="1" applyAlignment="1">
      <alignment horizontal="center"/>
      <protection/>
    </xf>
    <xf numFmtId="178" fontId="0" fillId="0" borderId="0" xfId="0" applyNumberFormat="1" applyBorder="1" applyAlignment="1">
      <alignment horizontal="center" vertical="center"/>
    </xf>
    <xf numFmtId="49" fontId="9" fillId="37" borderId="36" xfId="57" applyNumberFormat="1" applyFont="1" applyFill="1" applyBorder="1" applyAlignment="1">
      <alignment horizontal="center"/>
      <protection/>
    </xf>
    <xf numFmtId="0" fontId="7" fillId="43" borderId="37" xfId="57" applyFont="1" applyFill="1" applyBorder="1" applyAlignment="1">
      <alignment horizontal="center"/>
      <protection/>
    </xf>
    <xf numFmtId="0" fontId="9" fillId="0" borderId="36" xfId="57" applyFont="1" applyFill="1" applyBorder="1" applyAlignment="1">
      <alignment horizontal="center"/>
      <protection/>
    </xf>
    <xf numFmtId="0" fontId="7" fillId="9" borderId="37" xfId="57" applyFont="1" applyFill="1" applyBorder="1" applyAlignment="1">
      <alignment horizontal="center"/>
      <protection/>
    </xf>
    <xf numFmtId="0" fontId="7" fillId="44" borderId="37" xfId="57" applyFont="1" applyFill="1" applyBorder="1" applyAlignment="1">
      <alignment horizontal="center"/>
      <protection/>
    </xf>
    <xf numFmtId="0" fontId="0" fillId="34" borderId="35" xfId="0" applyFill="1" applyBorder="1" applyAlignment="1">
      <alignment horizontal="center" vertical="center"/>
    </xf>
    <xf numFmtId="3" fontId="0" fillId="11" borderId="34" xfId="0" applyNumberForma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0" borderId="0" xfId="57" applyFont="1" applyFill="1" applyBorder="1" applyAlignment="1">
      <alignment/>
      <protection/>
    </xf>
    <xf numFmtId="0" fontId="12" fillId="0" borderId="0" xfId="57" applyFont="1" applyFill="1" applyBorder="1" applyAlignment="1">
      <alignment/>
      <protection/>
    </xf>
    <xf numFmtId="0" fontId="8" fillId="11" borderId="35" xfId="57" applyFont="1" applyFill="1" applyBorder="1" applyAlignment="1">
      <alignment horizontal="center" vertical="center" wrapText="1"/>
      <protection/>
    </xf>
    <xf numFmtId="0" fontId="0" fillId="11" borderId="35" xfId="0" applyFill="1" applyBorder="1" applyAlignment="1">
      <alignment horizontal="center"/>
    </xf>
    <xf numFmtId="0" fontId="13" fillId="0" borderId="0" xfId="57" applyFont="1" applyFill="1" applyBorder="1" applyAlignment="1">
      <alignment/>
      <protection/>
    </xf>
    <xf numFmtId="176" fontId="10" fillId="11" borderId="33" xfId="0" applyNumberFormat="1" applyFont="1" applyFill="1" applyBorder="1" applyAlignment="1">
      <alignment horizontal="center" vertical="center"/>
    </xf>
    <xf numFmtId="176" fontId="7" fillId="11" borderId="33" xfId="57" applyNumberFormat="1" applyFont="1" applyFill="1" applyBorder="1" applyAlignment="1">
      <alignment horizontal="center"/>
      <protection/>
    </xf>
    <xf numFmtId="0" fontId="10" fillId="0" borderId="3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2" fontId="2" fillId="0" borderId="13" xfId="46" applyFill="1" applyBorder="1" applyAlignment="1" applyProtection="1">
      <alignment horizontal="center"/>
      <protection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2" fontId="2" fillId="0" borderId="46" xfId="46" applyFill="1" applyBorder="1" applyAlignment="1" applyProtection="1">
      <alignment horizontal="center"/>
      <protection/>
    </xf>
    <xf numFmtId="2" fontId="2" fillId="0" borderId="16" xfId="46" applyFill="1" applyBorder="1" applyAlignment="1" applyProtection="1">
      <alignment horizontal="center"/>
      <protection/>
    </xf>
    <xf numFmtId="2" fontId="2" fillId="0" borderId="14" xfId="46" applyFill="1" applyBorder="1" applyAlignment="1" applyProtection="1">
      <alignment horizontal="center"/>
      <protection/>
    </xf>
    <xf numFmtId="2" fontId="1" fillId="0" borderId="11" xfId="46" applyFont="1" applyFill="1" applyBorder="1" applyAlignment="1" applyProtection="1">
      <alignment horizontal="center" wrapText="1"/>
      <protection/>
    </xf>
    <xf numFmtId="172" fontId="2" fillId="0" borderId="13" xfId="46" applyNumberFormat="1" applyFill="1" applyBorder="1" applyAlignment="1" applyProtection="1">
      <alignment horizontal="center"/>
      <protection/>
    </xf>
    <xf numFmtId="2" fontId="49" fillId="40" borderId="13" xfId="46" applyFont="1" applyFill="1" applyBorder="1" applyAlignment="1" applyProtection="1">
      <alignment horizontal="center"/>
      <protection/>
    </xf>
    <xf numFmtId="2" fontId="49" fillId="40" borderId="46" xfId="46" applyFont="1" applyFill="1" applyBorder="1" applyAlignment="1" applyProtection="1">
      <alignment horizontal="center"/>
      <protection/>
    </xf>
    <xf numFmtId="2" fontId="3" fillId="45" borderId="47" xfId="46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2" fontId="1" fillId="0" borderId="55" xfId="46" applyNumberFormat="1" applyFont="1" applyFill="1" applyBorder="1" applyAlignment="1" applyProtection="1">
      <alignment horizontal="center"/>
      <protection/>
    </xf>
    <xf numFmtId="172" fontId="1" fillId="0" borderId="56" xfId="46" applyNumberFormat="1" applyFont="1" applyFill="1" applyBorder="1" applyAlignment="1" applyProtection="1">
      <alignment horizontal="center"/>
      <protection/>
    </xf>
    <xf numFmtId="172" fontId="1" fillId="0" borderId="57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2" fontId="50" fillId="37" borderId="13" xfId="46" applyFont="1" applyFill="1" applyBorder="1" applyAlignment="1" applyProtection="1">
      <alignment horizontal="center"/>
      <protection/>
    </xf>
    <xf numFmtId="2" fontId="51" fillId="38" borderId="13" xfId="46" applyFont="1" applyFill="1" applyBorder="1" applyAlignment="1" applyProtection="1">
      <alignment horizontal="center"/>
      <protection/>
    </xf>
    <xf numFmtId="2" fontId="52" fillId="39" borderId="14" xfId="46" applyFont="1" applyFill="1" applyBorder="1" applyAlignment="1" applyProtection="1">
      <alignment horizontal="center"/>
      <protection/>
    </xf>
    <xf numFmtId="2" fontId="47" fillId="36" borderId="13" xfId="46" applyFont="1" applyFill="1" applyBorder="1" applyAlignment="1" applyProtection="1">
      <alignment horizontal="center"/>
      <protection/>
    </xf>
    <xf numFmtId="2" fontId="48" fillId="35" borderId="14" xfId="46" applyFont="1" applyFill="1" applyBorder="1" applyAlignment="1" applyProtection="1">
      <alignment horizontal="center"/>
      <protection/>
    </xf>
    <xf numFmtId="2" fontId="50" fillId="0" borderId="13" xfId="46" applyFont="1" applyFill="1" applyBorder="1" applyAlignment="1" applyProtection="1">
      <alignment horizontal="center"/>
      <protection/>
    </xf>
    <xf numFmtId="2" fontId="49" fillId="0" borderId="13" xfId="46" applyFont="1" applyFill="1" applyBorder="1" applyAlignment="1" applyProtection="1">
      <alignment horizontal="center"/>
      <protection/>
    </xf>
    <xf numFmtId="2" fontId="49" fillId="0" borderId="46" xfId="46" applyFont="1" applyFill="1" applyBorder="1" applyAlignment="1" applyProtection="1">
      <alignment horizontal="center"/>
      <protection/>
    </xf>
    <xf numFmtId="2" fontId="47" fillId="0" borderId="13" xfId="46" applyFont="1" applyFill="1" applyBorder="1" applyAlignment="1" applyProtection="1">
      <alignment horizontal="center"/>
      <protection/>
    </xf>
    <xf numFmtId="2" fontId="47" fillId="0" borderId="58" xfId="46" applyFont="1" applyFill="1" applyBorder="1" applyAlignment="1" applyProtection="1">
      <alignment horizontal="center"/>
      <protection/>
    </xf>
    <xf numFmtId="0" fontId="0" fillId="0" borderId="59" xfId="0" applyBorder="1" applyAlignment="1">
      <alignment horizontal="center"/>
    </xf>
    <xf numFmtId="2" fontId="52" fillId="0" borderId="14" xfId="46" applyFont="1" applyFill="1" applyBorder="1" applyAlignment="1" applyProtection="1">
      <alignment horizontal="center"/>
      <protection/>
    </xf>
    <xf numFmtId="2" fontId="48" fillId="0" borderId="14" xfId="46" applyFont="1" applyFill="1" applyBorder="1" applyAlignment="1" applyProtection="1">
      <alignment horizontal="center"/>
      <protection/>
    </xf>
    <xf numFmtId="2" fontId="48" fillId="0" borderId="58" xfId="46" applyFont="1" applyFill="1" applyBorder="1" applyAlignment="1" applyProtection="1">
      <alignment horizontal="center"/>
      <protection/>
    </xf>
    <xf numFmtId="2" fontId="51" fillId="0" borderId="13" xfId="46" applyFont="1" applyFill="1" applyBorder="1" applyAlignment="1" applyProtection="1">
      <alignment horizontal="center"/>
      <protection/>
    </xf>
    <xf numFmtId="176" fontId="9" fillId="0" borderId="60" xfId="57" applyNumberFormat="1" applyFont="1" applyFill="1" applyBorder="1" applyAlignment="1">
      <alignment horizontal="center"/>
      <protection/>
    </xf>
    <xf numFmtId="176" fontId="9" fillId="0" borderId="32" xfId="57" applyNumberFormat="1" applyFont="1" applyFill="1" applyBorder="1" applyAlignment="1">
      <alignment horizontal="center"/>
      <protection/>
    </xf>
    <xf numFmtId="0" fontId="0" fillId="11" borderId="61" xfId="0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63" xfId="57" applyFont="1" applyFill="1" applyBorder="1" applyAlignment="1">
      <alignment horizontal="center"/>
      <protection/>
    </xf>
    <xf numFmtId="0" fontId="7" fillId="0" borderId="39" xfId="57" applyFont="1" applyFill="1" applyBorder="1" applyAlignment="1">
      <alignment horizontal="center"/>
      <protection/>
    </xf>
    <xf numFmtId="0" fontId="9" fillId="0" borderId="63" xfId="57" applyFont="1" applyFill="1" applyBorder="1" applyAlignment="1">
      <alignment horizontal="center"/>
      <protection/>
    </xf>
    <xf numFmtId="0" fontId="9" fillId="0" borderId="39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_BuiltIn_Input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vyncke\Desktop\Invoicing%20Q1%20Year%203%20-%20W19%20to%20W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W29"/>
      <sheetName val="W30"/>
      <sheetName val="W31"/>
      <sheetName val="W32"/>
      <sheetName val="W33"/>
      <sheetName val="Consolidation Q1 Year 3"/>
    </sheetNames>
    <sheetDataSet>
      <sheetData sheetId="0">
        <row r="35">
          <cell r="H35">
            <v>8.75</v>
          </cell>
        </row>
      </sheetData>
      <sheetData sheetId="1">
        <row r="34">
          <cell r="H34">
            <v>9</v>
          </cell>
        </row>
      </sheetData>
      <sheetData sheetId="2">
        <row r="34">
          <cell r="H34">
            <v>15</v>
          </cell>
        </row>
      </sheetData>
      <sheetData sheetId="3">
        <row r="34">
          <cell r="H34">
            <v>11.625</v>
          </cell>
        </row>
      </sheetData>
      <sheetData sheetId="4">
        <row r="34">
          <cell r="H34">
            <v>15</v>
          </cell>
        </row>
      </sheetData>
      <sheetData sheetId="5">
        <row r="34">
          <cell r="H34">
            <v>15.375</v>
          </cell>
        </row>
      </sheetData>
      <sheetData sheetId="6">
        <row r="34">
          <cell r="H34">
            <v>15</v>
          </cell>
        </row>
      </sheetData>
      <sheetData sheetId="7">
        <row r="34">
          <cell r="H34">
            <v>15</v>
          </cell>
        </row>
      </sheetData>
      <sheetData sheetId="8">
        <row r="34">
          <cell r="H34">
            <v>6.5</v>
          </cell>
        </row>
        <row r="35">
          <cell r="H35">
            <v>8.5</v>
          </cell>
        </row>
      </sheetData>
      <sheetData sheetId="9">
        <row r="34">
          <cell r="H34">
            <v>15</v>
          </cell>
        </row>
      </sheetData>
      <sheetData sheetId="10">
        <row r="34">
          <cell r="H34">
            <v>15</v>
          </cell>
        </row>
      </sheetData>
      <sheetData sheetId="11">
        <row r="34">
          <cell r="H34">
            <v>8</v>
          </cell>
        </row>
      </sheetData>
      <sheetData sheetId="12">
        <row r="34">
          <cell r="H34">
            <v>5</v>
          </cell>
        </row>
      </sheetData>
      <sheetData sheetId="13">
        <row r="34">
          <cell r="H34">
            <v>3</v>
          </cell>
        </row>
      </sheetData>
      <sheetData sheetId="14">
        <row r="34">
          <cell r="H34">
            <v>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O55"/>
  <sheetViews>
    <sheetView tabSelected="1" view="pageLayout" workbookViewId="0" topLeftCell="A1">
      <selection activeCell="T13" sqref="T13:U13"/>
    </sheetView>
  </sheetViews>
  <sheetFormatPr defaultColWidth="9.140625" defaultRowHeight="12.75"/>
  <cols>
    <col min="2" max="2" width="16.7109375" style="0" bestFit="1" customWidth="1"/>
    <col min="3" max="3" width="8.421875" style="0" bestFit="1" customWidth="1"/>
    <col min="4" max="39" width="4.8515625" style="0" customWidth="1"/>
    <col min="40" max="40" width="14.28125" style="0" customWidth="1"/>
    <col min="41" max="41" width="4.8515625" style="0" customWidth="1"/>
  </cols>
  <sheetData>
    <row r="1" ht="13.5" thickBot="1"/>
    <row r="2" spans="2:41" ht="16.5" thickBot="1" thickTop="1">
      <c r="B2" s="1" t="s">
        <v>2</v>
      </c>
      <c r="C2" s="4" t="s">
        <v>5</v>
      </c>
      <c r="D2" s="121">
        <v>0.25</v>
      </c>
      <c r="E2" s="121"/>
      <c r="F2" s="121">
        <v>0.2916666666666667</v>
      </c>
      <c r="G2" s="121"/>
      <c r="H2" s="120">
        <v>0.3333333333333333</v>
      </c>
      <c r="I2" s="120"/>
      <c r="J2" s="120">
        <v>0.375</v>
      </c>
      <c r="K2" s="120"/>
      <c r="L2" s="120">
        <v>0.4166666666666667</v>
      </c>
      <c r="M2" s="120"/>
      <c r="N2" s="120">
        <v>0.4583333333333333</v>
      </c>
      <c r="O2" s="120"/>
      <c r="P2" s="120">
        <v>0.5</v>
      </c>
      <c r="Q2" s="120"/>
      <c r="R2" s="120">
        <v>0.5416666666666666</v>
      </c>
      <c r="S2" s="120"/>
      <c r="T2" s="120">
        <v>0.5833333333333334</v>
      </c>
      <c r="U2" s="120"/>
      <c r="V2" s="120">
        <v>0.625</v>
      </c>
      <c r="W2" s="120"/>
      <c r="X2" s="120">
        <v>0.6666666666666666</v>
      </c>
      <c r="Y2" s="120"/>
      <c r="Z2" s="120">
        <v>0.7083333333333334</v>
      </c>
      <c r="AA2" s="120"/>
      <c r="AB2" s="120">
        <v>0.75</v>
      </c>
      <c r="AC2" s="120"/>
      <c r="AD2" s="120">
        <v>0.7916666666666666</v>
      </c>
      <c r="AE2" s="120"/>
      <c r="AF2" s="120">
        <v>0.8333333333333334</v>
      </c>
      <c r="AG2" s="120"/>
      <c r="AH2" s="120">
        <v>0.875</v>
      </c>
      <c r="AI2" s="120"/>
      <c r="AJ2" s="120">
        <v>0.9166666666666666</v>
      </c>
      <c r="AK2" s="120"/>
      <c r="AL2" s="122">
        <v>0.9583333333333334</v>
      </c>
      <c r="AM2" s="123"/>
      <c r="AN2" s="18" t="s">
        <v>12</v>
      </c>
      <c r="AO2" s="16"/>
    </row>
    <row r="3" spans="2:41" ht="16.5" thickBot="1" thickTop="1"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  <c r="AN3" s="23"/>
      <c r="AO3" s="16"/>
    </row>
    <row r="4" spans="2:41" ht="15.75" customHeight="1" thickTop="1">
      <c r="B4" s="107" t="s">
        <v>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7"/>
    </row>
    <row r="5" spans="2:41" ht="15">
      <c r="B5" s="12" t="s">
        <v>1</v>
      </c>
      <c r="C5" s="13" t="s">
        <v>6</v>
      </c>
      <c r="D5" s="104"/>
      <c r="E5" s="105"/>
      <c r="F5" s="94"/>
      <c r="G5" s="104"/>
      <c r="H5" s="111" t="s">
        <v>0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3"/>
      <c r="AF5" s="94"/>
      <c r="AG5" s="94"/>
      <c r="AH5" s="94"/>
      <c r="AI5" s="94"/>
      <c r="AJ5" s="94"/>
      <c r="AK5" s="94"/>
      <c r="AL5" s="94"/>
      <c r="AM5" s="94"/>
      <c r="AN5" s="32">
        <f aca="true" t="shared" si="0" ref="AN5:AN10">SUM(D5:AM5)</f>
        <v>0</v>
      </c>
      <c r="AO5" s="8"/>
    </row>
    <row r="6" spans="2:41" ht="15">
      <c r="B6" s="12" t="s">
        <v>3</v>
      </c>
      <c r="C6" s="13" t="s">
        <v>6</v>
      </c>
      <c r="D6" s="104"/>
      <c r="E6" s="105"/>
      <c r="F6" s="94"/>
      <c r="G6" s="104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AF6" s="108"/>
      <c r="AG6" s="108"/>
      <c r="AH6" s="94"/>
      <c r="AI6" s="94"/>
      <c r="AJ6" s="94"/>
      <c r="AK6" s="94"/>
      <c r="AL6" s="94"/>
      <c r="AM6" s="94"/>
      <c r="AN6" s="32">
        <f t="shared" si="0"/>
        <v>0</v>
      </c>
      <c r="AO6" s="8"/>
    </row>
    <row r="7" spans="2:41" ht="15">
      <c r="B7" s="14" t="s">
        <v>8</v>
      </c>
      <c r="C7" s="15" t="s">
        <v>6</v>
      </c>
      <c r="D7" s="104"/>
      <c r="E7" s="105"/>
      <c r="F7" s="94"/>
      <c r="G7" s="104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F7" s="106"/>
      <c r="AG7" s="106"/>
      <c r="AH7" s="106"/>
      <c r="AI7" s="106"/>
      <c r="AJ7" s="106"/>
      <c r="AK7" s="106"/>
      <c r="AL7" s="94"/>
      <c r="AM7" s="94"/>
      <c r="AN7" s="32">
        <f t="shared" si="0"/>
        <v>0</v>
      </c>
      <c r="AO7" s="8"/>
    </row>
    <row r="8" spans="2:41" ht="15">
      <c r="B8" s="14" t="s">
        <v>9</v>
      </c>
      <c r="C8" s="13" t="s">
        <v>7</v>
      </c>
      <c r="D8" s="104"/>
      <c r="E8" s="105"/>
      <c r="F8" s="94"/>
      <c r="G8" s="104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06"/>
      <c r="AG8" s="106"/>
      <c r="AH8" s="106"/>
      <c r="AI8" s="106"/>
      <c r="AJ8" s="94"/>
      <c r="AK8" s="94"/>
      <c r="AL8" s="94"/>
      <c r="AM8" s="94"/>
      <c r="AN8" s="32">
        <f t="shared" si="0"/>
        <v>0</v>
      </c>
      <c r="AO8" s="8"/>
    </row>
    <row r="9" spans="2:41" ht="15">
      <c r="B9" s="12" t="s">
        <v>10</v>
      </c>
      <c r="C9" s="13" t="s">
        <v>7</v>
      </c>
      <c r="D9" s="104"/>
      <c r="E9" s="105"/>
      <c r="F9" s="94"/>
      <c r="G9" s="104"/>
      <c r="H9" s="11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6"/>
      <c r="AF9" s="94"/>
      <c r="AG9" s="94"/>
      <c r="AH9" s="94"/>
      <c r="AI9" s="94"/>
      <c r="AJ9" s="94"/>
      <c r="AK9" s="94"/>
      <c r="AL9" s="94"/>
      <c r="AM9" s="94"/>
      <c r="AN9" s="32">
        <f t="shared" si="0"/>
        <v>0</v>
      </c>
      <c r="AO9" s="8"/>
    </row>
    <row r="10" spans="2:41" ht="15">
      <c r="B10" s="12" t="s">
        <v>13</v>
      </c>
      <c r="C10" s="13" t="s">
        <v>7</v>
      </c>
      <c r="D10" s="104"/>
      <c r="E10" s="105"/>
      <c r="F10" s="94"/>
      <c r="G10" s="104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  <c r="AF10" s="94"/>
      <c r="AG10" s="94"/>
      <c r="AH10" s="94"/>
      <c r="AI10" s="94"/>
      <c r="AJ10" s="94"/>
      <c r="AK10" s="94"/>
      <c r="AL10" s="94"/>
      <c r="AM10" s="94"/>
      <c r="AN10" s="32">
        <f t="shared" si="0"/>
        <v>0</v>
      </c>
      <c r="AO10" s="8"/>
    </row>
    <row r="11" spans="2:41" ht="15.75" thickBot="1">
      <c r="B11" s="25"/>
      <c r="C11" s="26"/>
      <c r="D11" s="27"/>
      <c r="E11" s="27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7"/>
      <c r="AG11" s="27"/>
      <c r="AH11" s="27"/>
      <c r="AI11" s="27"/>
      <c r="AJ11" s="27"/>
      <c r="AK11" s="27"/>
      <c r="AL11" s="27"/>
      <c r="AM11" s="27"/>
      <c r="AN11" s="29"/>
      <c r="AO11" s="8"/>
    </row>
    <row r="12" spans="2:41" ht="15" customHeight="1" thickTop="1">
      <c r="B12" s="107" t="s">
        <v>11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7"/>
    </row>
    <row r="13" spans="2:41" ht="15">
      <c r="B13" s="12" t="s">
        <v>1</v>
      </c>
      <c r="C13" s="13" t="s">
        <v>6</v>
      </c>
      <c r="D13" s="104"/>
      <c r="E13" s="105"/>
      <c r="F13" s="94"/>
      <c r="G13" s="104"/>
      <c r="H13" s="94"/>
      <c r="I13" s="94"/>
      <c r="J13" s="124">
        <v>1</v>
      </c>
      <c r="K13" s="124"/>
      <c r="L13" s="124">
        <v>1</v>
      </c>
      <c r="M13" s="124"/>
      <c r="N13" s="124">
        <v>1</v>
      </c>
      <c r="O13" s="124"/>
      <c r="P13" s="124">
        <v>1</v>
      </c>
      <c r="Q13" s="124"/>
      <c r="R13" s="124">
        <v>1</v>
      </c>
      <c r="S13" s="124"/>
      <c r="T13" s="124">
        <v>1</v>
      </c>
      <c r="U13" s="124"/>
      <c r="V13" s="124">
        <v>1</v>
      </c>
      <c r="W13" s="124"/>
      <c r="X13" s="124">
        <v>1</v>
      </c>
      <c r="Y13" s="124"/>
      <c r="Z13" s="129"/>
      <c r="AA13" s="129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32">
        <f aca="true" t="shared" si="1" ref="AN13:AN18">SUM(D13:AM13)</f>
        <v>8</v>
      </c>
      <c r="AO13" s="8"/>
    </row>
    <row r="14" spans="2:41" ht="15">
      <c r="B14" s="12" t="s">
        <v>3</v>
      </c>
      <c r="C14" s="13" t="s">
        <v>6</v>
      </c>
      <c r="D14" s="104"/>
      <c r="E14" s="105"/>
      <c r="F14" s="94"/>
      <c r="G14" s="104"/>
      <c r="H14" s="108"/>
      <c r="I14" s="108"/>
      <c r="J14" s="125">
        <v>1</v>
      </c>
      <c r="K14" s="125"/>
      <c r="L14" s="125">
        <v>1</v>
      </c>
      <c r="M14" s="125"/>
      <c r="N14" s="125">
        <v>1</v>
      </c>
      <c r="O14" s="125"/>
      <c r="P14" s="125">
        <v>1</v>
      </c>
      <c r="Q14" s="125"/>
      <c r="R14" s="125">
        <v>1</v>
      </c>
      <c r="S14" s="125"/>
      <c r="T14" s="125">
        <v>1</v>
      </c>
      <c r="U14" s="125"/>
      <c r="V14" s="125">
        <v>1</v>
      </c>
      <c r="W14" s="125"/>
      <c r="X14" s="125">
        <v>1</v>
      </c>
      <c r="Y14" s="125"/>
      <c r="Z14" s="125">
        <v>1</v>
      </c>
      <c r="AA14" s="125"/>
      <c r="AB14" s="108"/>
      <c r="AC14" s="108"/>
      <c r="AD14" s="108"/>
      <c r="AE14" s="108"/>
      <c r="AF14" s="108"/>
      <c r="AG14" s="108"/>
      <c r="AH14" s="94"/>
      <c r="AI14" s="94"/>
      <c r="AJ14" s="94"/>
      <c r="AK14" s="94"/>
      <c r="AL14" s="94"/>
      <c r="AM14" s="94"/>
      <c r="AN14" s="32">
        <f t="shared" si="1"/>
        <v>9</v>
      </c>
      <c r="AO14" s="8"/>
    </row>
    <row r="15" spans="2:41" ht="15">
      <c r="B15" s="14" t="s">
        <v>8</v>
      </c>
      <c r="C15" s="15" t="s">
        <v>6</v>
      </c>
      <c r="D15" s="104"/>
      <c r="E15" s="105"/>
      <c r="F15" s="94"/>
      <c r="G15" s="104"/>
      <c r="H15" s="106"/>
      <c r="I15" s="106"/>
      <c r="J15" s="106"/>
      <c r="K15" s="106"/>
      <c r="L15" s="106"/>
      <c r="M15" s="106"/>
      <c r="N15" s="128">
        <v>1</v>
      </c>
      <c r="O15" s="128"/>
      <c r="P15" s="128">
        <v>1</v>
      </c>
      <c r="Q15" s="128"/>
      <c r="R15" s="128">
        <v>1</v>
      </c>
      <c r="S15" s="128"/>
      <c r="T15" s="128">
        <v>1</v>
      </c>
      <c r="U15" s="128"/>
      <c r="V15" s="128">
        <v>1</v>
      </c>
      <c r="W15" s="128"/>
      <c r="X15" s="128">
        <v>1</v>
      </c>
      <c r="Y15" s="128"/>
      <c r="Z15" s="128">
        <v>1</v>
      </c>
      <c r="AA15" s="128"/>
      <c r="AB15" s="128">
        <v>1</v>
      </c>
      <c r="AC15" s="128"/>
      <c r="AD15" s="128">
        <v>1</v>
      </c>
      <c r="AE15" s="128"/>
      <c r="AF15" s="31">
        <v>0.5</v>
      </c>
      <c r="AG15" s="11"/>
      <c r="AH15" s="106"/>
      <c r="AI15" s="106"/>
      <c r="AJ15" s="106"/>
      <c r="AK15" s="106"/>
      <c r="AL15" s="94"/>
      <c r="AM15" s="94"/>
      <c r="AN15" s="32">
        <f t="shared" si="1"/>
        <v>9.5</v>
      </c>
      <c r="AO15" s="8"/>
    </row>
    <row r="16" spans="2:41" ht="15">
      <c r="B16" s="14" t="s">
        <v>9</v>
      </c>
      <c r="C16" s="13" t="s">
        <v>7</v>
      </c>
      <c r="D16" s="104"/>
      <c r="E16" s="105"/>
      <c r="F16" s="94"/>
      <c r="G16" s="104"/>
      <c r="H16" s="106"/>
      <c r="I16" s="106"/>
      <c r="J16" s="126">
        <v>1</v>
      </c>
      <c r="K16" s="126"/>
      <c r="L16" s="126">
        <v>1</v>
      </c>
      <c r="M16" s="126"/>
      <c r="N16" s="126">
        <v>1</v>
      </c>
      <c r="O16" s="126"/>
      <c r="P16" s="126">
        <v>1</v>
      </c>
      <c r="Q16" s="126"/>
      <c r="R16" s="126">
        <v>1</v>
      </c>
      <c r="S16" s="126"/>
      <c r="T16" s="126">
        <v>1</v>
      </c>
      <c r="U16" s="126"/>
      <c r="V16" s="126">
        <v>1</v>
      </c>
      <c r="W16" s="126"/>
      <c r="X16" s="126">
        <v>1</v>
      </c>
      <c r="Y16" s="12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94"/>
      <c r="AK16" s="94"/>
      <c r="AL16" s="94"/>
      <c r="AM16" s="94"/>
      <c r="AN16" s="32">
        <f t="shared" si="1"/>
        <v>8</v>
      </c>
      <c r="AO16" s="8"/>
    </row>
    <row r="17" spans="2:41" ht="15">
      <c r="B17" s="12" t="s">
        <v>10</v>
      </c>
      <c r="C17" s="13" t="s">
        <v>7</v>
      </c>
      <c r="D17" s="104"/>
      <c r="E17" s="105"/>
      <c r="F17" s="94"/>
      <c r="G17" s="104"/>
      <c r="H17" s="94"/>
      <c r="I17" s="94"/>
      <c r="J17" s="94"/>
      <c r="K17" s="94"/>
      <c r="L17" s="127">
        <v>1</v>
      </c>
      <c r="M17" s="127"/>
      <c r="N17" s="127">
        <v>1</v>
      </c>
      <c r="O17" s="127"/>
      <c r="P17" s="127">
        <v>1</v>
      </c>
      <c r="Q17" s="127"/>
      <c r="R17" s="127">
        <v>1</v>
      </c>
      <c r="S17" s="127"/>
      <c r="T17" s="127">
        <v>1</v>
      </c>
      <c r="U17" s="127"/>
      <c r="V17" s="127">
        <v>1</v>
      </c>
      <c r="W17" s="127"/>
      <c r="X17" s="127">
        <v>1</v>
      </c>
      <c r="Y17" s="127"/>
      <c r="Z17" s="33">
        <v>0.5</v>
      </c>
      <c r="AA17" s="10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32">
        <f t="shared" si="1"/>
        <v>7.5</v>
      </c>
      <c r="AO17" s="8"/>
    </row>
    <row r="18" spans="2:41" ht="15">
      <c r="B18" s="12" t="s">
        <v>13</v>
      </c>
      <c r="C18" s="13" t="s">
        <v>7</v>
      </c>
      <c r="D18" s="104"/>
      <c r="E18" s="105"/>
      <c r="F18" s="109">
        <v>1</v>
      </c>
      <c r="G18" s="110"/>
      <c r="H18" s="109">
        <v>1</v>
      </c>
      <c r="I18" s="109"/>
      <c r="J18" s="109">
        <v>1</v>
      </c>
      <c r="K18" s="109"/>
      <c r="L18" s="109">
        <v>1</v>
      </c>
      <c r="M18" s="110"/>
      <c r="N18" s="109">
        <v>1</v>
      </c>
      <c r="O18" s="109"/>
      <c r="P18" s="109">
        <v>1</v>
      </c>
      <c r="Q18" s="109"/>
      <c r="R18" s="109">
        <v>1</v>
      </c>
      <c r="S18" s="110"/>
      <c r="T18" s="109">
        <v>1</v>
      </c>
      <c r="U18" s="109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32">
        <f t="shared" si="1"/>
        <v>8</v>
      </c>
      <c r="AO18" s="8"/>
    </row>
    <row r="19" spans="2:41" ht="15.75" thickBot="1">
      <c r="B19" s="25"/>
      <c r="C19" s="26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7"/>
      <c r="AG19" s="27"/>
      <c r="AH19" s="27"/>
      <c r="AI19" s="27"/>
      <c r="AJ19" s="27"/>
      <c r="AK19" s="27"/>
      <c r="AL19" s="27"/>
      <c r="AM19" s="27"/>
      <c r="AN19" s="29"/>
      <c r="AO19" s="8"/>
    </row>
    <row r="20" spans="2:41" ht="15" customHeight="1" thickTop="1">
      <c r="B20" s="107" t="s">
        <v>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7"/>
    </row>
    <row r="21" spans="2:41" ht="15">
      <c r="B21" s="12" t="s">
        <v>1</v>
      </c>
      <c r="C21" s="13" t="s">
        <v>6</v>
      </c>
      <c r="D21" s="104"/>
      <c r="E21" s="105"/>
      <c r="F21" s="94"/>
      <c r="G21" s="10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24">
        <f aca="true" t="shared" si="2" ref="AN21:AN26">SUM(F21:AM21)</f>
        <v>0</v>
      </c>
      <c r="AO21" s="8"/>
    </row>
    <row r="22" spans="2:41" ht="15">
      <c r="B22" s="12" t="s">
        <v>3</v>
      </c>
      <c r="C22" s="13" t="s">
        <v>6</v>
      </c>
      <c r="D22" s="104"/>
      <c r="E22" s="105"/>
      <c r="F22" s="94"/>
      <c r="G22" s="104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94"/>
      <c r="AI22" s="94"/>
      <c r="AJ22" s="94"/>
      <c r="AK22" s="94"/>
      <c r="AL22" s="94"/>
      <c r="AM22" s="94"/>
      <c r="AN22" s="24">
        <f t="shared" si="2"/>
        <v>0</v>
      </c>
      <c r="AO22" s="8"/>
    </row>
    <row r="23" spans="2:41" ht="15">
      <c r="B23" s="14" t="s">
        <v>8</v>
      </c>
      <c r="C23" s="15" t="s">
        <v>6</v>
      </c>
      <c r="D23" s="104"/>
      <c r="E23" s="105"/>
      <c r="F23" s="94"/>
      <c r="G23" s="104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94"/>
      <c r="AM23" s="94"/>
      <c r="AN23" s="24">
        <f t="shared" si="2"/>
        <v>0</v>
      </c>
      <c r="AO23" s="8"/>
    </row>
    <row r="24" spans="2:41" ht="15">
      <c r="B24" s="14" t="s">
        <v>9</v>
      </c>
      <c r="C24" s="13" t="s">
        <v>7</v>
      </c>
      <c r="D24" s="104"/>
      <c r="E24" s="105"/>
      <c r="F24" s="94"/>
      <c r="G24" s="104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94"/>
      <c r="AK24" s="94"/>
      <c r="AL24" s="94"/>
      <c r="AM24" s="94"/>
      <c r="AN24" s="24">
        <f t="shared" si="2"/>
        <v>0</v>
      </c>
      <c r="AO24" s="8"/>
    </row>
    <row r="25" spans="2:41" ht="15">
      <c r="B25" s="12" t="s">
        <v>10</v>
      </c>
      <c r="C25" s="13" t="s">
        <v>7</v>
      </c>
      <c r="D25" s="104"/>
      <c r="E25" s="105"/>
      <c r="F25" s="94"/>
      <c r="G25" s="10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24">
        <f t="shared" si="2"/>
        <v>0</v>
      </c>
      <c r="AO25" s="8"/>
    </row>
    <row r="26" spans="2:41" ht="15">
      <c r="B26" s="12" t="s">
        <v>13</v>
      </c>
      <c r="C26" s="13" t="s">
        <v>7</v>
      </c>
      <c r="D26" s="104"/>
      <c r="E26" s="105"/>
      <c r="F26" s="94"/>
      <c r="G26" s="10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24">
        <f t="shared" si="2"/>
        <v>0</v>
      </c>
      <c r="AO26" s="8"/>
    </row>
    <row r="27" spans="2:41" ht="15.75" thickBot="1">
      <c r="B27" s="25"/>
      <c r="C27" s="26"/>
      <c r="D27" s="27"/>
      <c r="E27" s="27"/>
      <c r="F27" s="27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7"/>
      <c r="AG27" s="27"/>
      <c r="AH27" s="27"/>
      <c r="AI27" s="27"/>
      <c r="AJ27" s="27"/>
      <c r="AK27" s="27"/>
      <c r="AL27" s="27"/>
      <c r="AM27" s="27"/>
      <c r="AN27" s="29"/>
      <c r="AO27" s="8"/>
    </row>
    <row r="28" spans="2:41" ht="15" customHeight="1" thickTop="1">
      <c r="B28" s="107" t="s">
        <v>11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7"/>
    </row>
    <row r="29" spans="2:41" ht="15">
      <c r="B29" s="12" t="s">
        <v>1</v>
      </c>
      <c r="C29" s="13" t="s">
        <v>6</v>
      </c>
      <c r="D29" s="104"/>
      <c r="E29" s="105"/>
      <c r="F29" s="94"/>
      <c r="G29" s="10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24">
        <f aca="true" t="shared" si="3" ref="AN29:AN34">SUM(F29:AM29)</f>
        <v>0</v>
      </c>
      <c r="AO29" s="8"/>
    </row>
    <row r="30" spans="2:41" ht="15">
      <c r="B30" s="12" t="s">
        <v>3</v>
      </c>
      <c r="C30" s="13" t="s">
        <v>6</v>
      </c>
      <c r="D30" s="104"/>
      <c r="E30" s="105"/>
      <c r="F30" s="94"/>
      <c r="G30" s="104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94"/>
      <c r="AI30" s="94"/>
      <c r="AJ30" s="94"/>
      <c r="AK30" s="94"/>
      <c r="AL30" s="94"/>
      <c r="AM30" s="94"/>
      <c r="AN30" s="24">
        <f t="shared" si="3"/>
        <v>0</v>
      </c>
      <c r="AO30" s="8"/>
    </row>
    <row r="31" spans="2:41" ht="15">
      <c r="B31" s="14" t="s">
        <v>8</v>
      </c>
      <c r="C31" s="15" t="s">
        <v>6</v>
      </c>
      <c r="D31" s="104"/>
      <c r="E31" s="105"/>
      <c r="F31" s="94"/>
      <c r="G31" s="104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94"/>
      <c r="AM31" s="94"/>
      <c r="AN31" s="24">
        <f t="shared" si="3"/>
        <v>0</v>
      </c>
      <c r="AO31" s="8"/>
    </row>
    <row r="32" spans="2:41" ht="15">
      <c r="B32" s="14" t="s">
        <v>9</v>
      </c>
      <c r="C32" s="13" t="s">
        <v>7</v>
      </c>
      <c r="D32" s="104"/>
      <c r="E32" s="105"/>
      <c r="F32" s="94"/>
      <c r="G32" s="104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94"/>
      <c r="AK32" s="94"/>
      <c r="AL32" s="94"/>
      <c r="AM32" s="94"/>
      <c r="AN32" s="24">
        <f t="shared" si="3"/>
        <v>0</v>
      </c>
      <c r="AO32" s="8"/>
    </row>
    <row r="33" spans="2:41" ht="15">
      <c r="B33" s="12" t="s">
        <v>10</v>
      </c>
      <c r="C33" s="13" t="s">
        <v>7</v>
      </c>
      <c r="D33" s="104"/>
      <c r="E33" s="105"/>
      <c r="F33" s="94"/>
      <c r="G33" s="10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24">
        <f t="shared" si="3"/>
        <v>0</v>
      </c>
      <c r="AO33" s="8"/>
    </row>
    <row r="34" spans="2:41" ht="15">
      <c r="B34" s="12" t="s">
        <v>13</v>
      </c>
      <c r="C34" s="13" t="s">
        <v>7</v>
      </c>
      <c r="D34" s="104"/>
      <c r="E34" s="105"/>
      <c r="F34" s="94"/>
      <c r="G34" s="10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24">
        <f t="shared" si="3"/>
        <v>0</v>
      </c>
      <c r="AO34" s="8"/>
    </row>
    <row r="35" spans="2:41" ht="15.75" thickBot="1">
      <c r="B35" s="25"/>
      <c r="C35" s="26"/>
      <c r="D35" s="27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7"/>
      <c r="AG35" s="27"/>
      <c r="AH35" s="27"/>
      <c r="AI35" s="27"/>
      <c r="AJ35" s="27"/>
      <c r="AK35" s="27"/>
      <c r="AL35" s="27"/>
      <c r="AM35" s="27"/>
      <c r="AN35" s="29"/>
      <c r="AO35" s="8"/>
    </row>
    <row r="36" spans="2:41" ht="15" customHeight="1" thickTop="1">
      <c r="B36" s="107" t="s">
        <v>11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7"/>
    </row>
    <row r="37" spans="2:41" ht="15">
      <c r="B37" s="12" t="s">
        <v>1</v>
      </c>
      <c r="C37" s="13" t="s">
        <v>6</v>
      </c>
      <c r="D37" s="104"/>
      <c r="E37" s="105"/>
      <c r="F37" s="9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24">
        <f aca="true" t="shared" si="4" ref="AN37:AN42">SUM(F37:AM37)</f>
        <v>0</v>
      </c>
      <c r="AO37" s="8"/>
    </row>
    <row r="38" spans="2:41" ht="15">
      <c r="B38" s="12" t="s">
        <v>3</v>
      </c>
      <c r="C38" s="13" t="s">
        <v>6</v>
      </c>
      <c r="D38" s="104"/>
      <c r="E38" s="105"/>
      <c r="F38" s="94"/>
      <c r="G38" s="104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94"/>
      <c r="AI38" s="94"/>
      <c r="AJ38" s="94"/>
      <c r="AK38" s="94"/>
      <c r="AL38" s="94"/>
      <c r="AM38" s="94"/>
      <c r="AN38" s="24">
        <f t="shared" si="4"/>
        <v>0</v>
      </c>
      <c r="AO38" s="8"/>
    </row>
    <row r="39" spans="2:41" ht="15">
      <c r="B39" s="14" t="s">
        <v>8</v>
      </c>
      <c r="C39" s="15" t="s">
        <v>6</v>
      </c>
      <c r="D39" s="104"/>
      <c r="E39" s="105"/>
      <c r="F39" s="94"/>
      <c r="G39" s="104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94"/>
      <c r="AM39" s="94"/>
      <c r="AN39" s="24">
        <f t="shared" si="4"/>
        <v>0</v>
      </c>
      <c r="AO39" s="8"/>
    </row>
    <row r="40" spans="2:41" ht="15">
      <c r="B40" s="14" t="s">
        <v>9</v>
      </c>
      <c r="C40" s="13" t="s">
        <v>7</v>
      </c>
      <c r="D40" s="104"/>
      <c r="E40" s="105"/>
      <c r="F40" s="94"/>
      <c r="G40" s="104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94"/>
      <c r="AK40" s="94"/>
      <c r="AL40" s="94"/>
      <c r="AM40" s="94"/>
      <c r="AN40" s="24">
        <f t="shared" si="4"/>
        <v>0</v>
      </c>
      <c r="AO40" s="8"/>
    </row>
    <row r="41" spans="2:41" ht="15">
      <c r="B41" s="12" t="s">
        <v>10</v>
      </c>
      <c r="C41" s="13" t="s">
        <v>7</v>
      </c>
      <c r="D41" s="104"/>
      <c r="E41" s="105"/>
      <c r="F41" s="94"/>
      <c r="G41" s="10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24">
        <f t="shared" si="4"/>
        <v>0</v>
      </c>
      <c r="AO41" s="8"/>
    </row>
    <row r="42" spans="2:41" ht="15">
      <c r="B42" s="12" t="s">
        <v>13</v>
      </c>
      <c r="C42" s="13" t="s">
        <v>7</v>
      </c>
      <c r="D42" s="104"/>
      <c r="E42" s="105"/>
      <c r="F42" s="94"/>
      <c r="G42" s="10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24">
        <f t="shared" si="4"/>
        <v>0</v>
      </c>
      <c r="AO42" s="8"/>
    </row>
    <row r="43" spans="2:41" ht="15.75" thickBot="1">
      <c r="B43" s="34"/>
      <c r="C43" s="35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6"/>
      <c r="AG43" s="36"/>
      <c r="AH43" s="36"/>
      <c r="AI43" s="36"/>
      <c r="AJ43" s="36"/>
      <c r="AK43" s="36"/>
      <c r="AL43" s="36"/>
      <c r="AM43" s="36"/>
      <c r="AN43" s="38"/>
      <c r="AO43" s="8"/>
    </row>
    <row r="44" spans="2:41" ht="15.75" thickTop="1">
      <c r="B44" s="9"/>
      <c r="C44" s="9"/>
      <c r="D44" s="8"/>
      <c r="E44" s="8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  <c r="AG44" s="8"/>
      <c r="AH44" s="8"/>
      <c r="AI44" s="8"/>
      <c r="AJ44" s="8"/>
      <c r="AK44" s="8"/>
      <c r="AL44" s="8"/>
      <c r="AM44" s="8"/>
      <c r="AN44" s="30"/>
      <c r="AO44" s="8"/>
    </row>
    <row r="45" spans="1:41" ht="12.75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5">
      <c r="A46" s="2"/>
      <c r="B46" s="43" t="s">
        <v>1</v>
      </c>
      <c r="C46" s="40">
        <f>AN5+AN13+AN21+AN29+AN37</f>
        <v>8</v>
      </c>
      <c r="D46" s="41"/>
      <c r="E46" s="42"/>
      <c r="F46" s="95" t="s">
        <v>15</v>
      </c>
      <c r="G46" s="96"/>
      <c r="H46" s="96"/>
      <c r="I46" s="96"/>
      <c r="J46" s="96"/>
      <c r="K46" s="96"/>
      <c r="L46" s="96"/>
      <c r="M46" s="96"/>
      <c r="N46" s="96"/>
      <c r="O46" s="97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5"/>
    </row>
    <row r="47" spans="1:41" ht="15">
      <c r="A47" s="2"/>
      <c r="B47" s="44" t="s">
        <v>3</v>
      </c>
      <c r="C47" s="40">
        <f>AN6+AN14+AN22+AN30+AN38</f>
        <v>9</v>
      </c>
      <c r="D47" s="41"/>
      <c r="E47" s="42"/>
      <c r="F47" s="98" t="s">
        <v>15</v>
      </c>
      <c r="G47" s="99"/>
      <c r="H47" s="99"/>
      <c r="I47" s="99"/>
      <c r="J47" s="99"/>
      <c r="K47" s="99"/>
      <c r="L47" s="99"/>
      <c r="M47" s="99"/>
      <c r="N47" s="99"/>
      <c r="O47" s="100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5"/>
    </row>
    <row r="48" spans="1:41" ht="15">
      <c r="A48" s="2"/>
      <c r="B48" s="45" t="s">
        <v>8</v>
      </c>
      <c r="C48" s="40">
        <f>AN7+AN15+AN23+AN31+AN39</f>
        <v>9.5</v>
      </c>
      <c r="D48" s="41"/>
      <c r="E48" s="42"/>
      <c r="F48" s="98" t="s">
        <v>15</v>
      </c>
      <c r="G48" s="99"/>
      <c r="H48" s="99"/>
      <c r="I48" s="99"/>
      <c r="J48" s="99"/>
      <c r="K48" s="99"/>
      <c r="L48" s="99"/>
      <c r="M48" s="99"/>
      <c r="N48" s="99"/>
      <c r="O48" s="100"/>
      <c r="AO48" s="5"/>
    </row>
    <row r="49" spans="1:41" ht="15.75" customHeight="1">
      <c r="A49" s="2"/>
      <c r="B49" s="46" t="s">
        <v>9</v>
      </c>
      <c r="C49" s="40">
        <f>AN8+AN16+AN24+AN32+AN40</f>
        <v>8</v>
      </c>
      <c r="D49" s="41"/>
      <c r="E49" s="42"/>
      <c r="F49" s="98" t="s">
        <v>15</v>
      </c>
      <c r="G49" s="99"/>
      <c r="H49" s="99"/>
      <c r="I49" s="99"/>
      <c r="J49" s="99"/>
      <c r="K49" s="99"/>
      <c r="L49" s="99"/>
      <c r="M49" s="99"/>
      <c r="N49" s="99"/>
      <c r="O49" s="100"/>
      <c r="AO49" s="5"/>
    </row>
    <row r="50" spans="1:15" ht="15">
      <c r="A50" s="2"/>
      <c r="B50" s="47" t="s">
        <v>10</v>
      </c>
      <c r="C50" s="40">
        <f>AN9+AN17+AN25+AN33+AN41</f>
        <v>7.5</v>
      </c>
      <c r="D50" s="41"/>
      <c r="E50" s="42"/>
      <c r="F50" s="98" t="s">
        <v>15</v>
      </c>
      <c r="G50" s="99"/>
      <c r="H50" s="99"/>
      <c r="I50" s="99"/>
      <c r="J50" s="99"/>
      <c r="K50" s="99"/>
      <c r="L50" s="99"/>
      <c r="M50" s="99"/>
      <c r="N50" s="99"/>
      <c r="O50" s="100"/>
    </row>
    <row r="51" spans="1:15" ht="15">
      <c r="A51" s="2"/>
      <c r="B51" s="48" t="s">
        <v>13</v>
      </c>
      <c r="C51" s="40">
        <f>AN10+AN18+AN26+AN34+AN42</f>
        <v>8</v>
      </c>
      <c r="D51" s="41"/>
      <c r="E51" s="42"/>
      <c r="F51" s="101" t="s">
        <v>15</v>
      </c>
      <c r="G51" s="102"/>
      <c r="H51" s="102"/>
      <c r="I51" s="102"/>
      <c r="J51" s="102"/>
      <c r="K51" s="102"/>
      <c r="L51" s="102"/>
      <c r="M51" s="102"/>
      <c r="N51" s="102"/>
      <c r="O51" s="103"/>
    </row>
    <row r="52" spans="1:15" ht="15.75">
      <c r="A52" s="2"/>
      <c r="B52" s="49" t="s">
        <v>17</v>
      </c>
      <c r="C52" s="50">
        <f>SUM(C46:C51)</f>
        <v>50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sheetProtection selectLockedCells="1" selectUnlockedCells="1"/>
  <mergeCells count="496">
    <mergeCell ref="AB13:AC13"/>
    <mergeCell ref="AB14:AC14"/>
    <mergeCell ref="AB15:AC15"/>
    <mergeCell ref="AB16:AC16"/>
    <mergeCell ref="AB17:AC17"/>
    <mergeCell ref="AD13:AE13"/>
    <mergeCell ref="AD14:AE14"/>
    <mergeCell ref="AD15:AE15"/>
    <mergeCell ref="AD16:AE16"/>
    <mergeCell ref="AD17:AE17"/>
    <mergeCell ref="X13:Y13"/>
    <mergeCell ref="X14:Y14"/>
    <mergeCell ref="X15:Y15"/>
    <mergeCell ref="X16:Y16"/>
    <mergeCell ref="X17:Y17"/>
    <mergeCell ref="Z13:AA13"/>
    <mergeCell ref="Z14:AA14"/>
    <mergeCell ref="Z15:AA15"/>
    <mergeCell ref="Z16:AA16"/>
    <mergeCell ref="T13:U13"/>
    <mergeCell ref="T14:U14"/>
    <mergeCell ref="T15:U15"/>
    <mergeCell ref="T16:U16"/>
    <mergeCell ref="T17:U17"/>
    <mergeCell ref="V13:W13"/>
    <mergeCell ref="V14:W14"/>
    <mergeCell ref="V15:W15"/>
    <mergeCell ref="V16:W16"/>
    <mergeCell ref="V17:W17"/>
    <mergeCell ref="P14:Q14"/>
    <mergeCell ref="P15:Q15"/>
    <mergeCell ref="P16:Q16"/>
    <mergeCell ref="P17:Q17"/>
    <mergeCell ref="R13:S13"/>
    <mergeCell ref="R14:S14"/>
    <mergeCell ref="R15:S15"/>
    <mergeCell ref="R16:S16"/>
    <mergeCell ref="R17:S17"/>
    <mergeCell ref="L15:M15"/>
    <mergeCell ref="L16:M16"/>
    <mergeCell ref="L17:M17"/>
    <mergeCell ref="N13:O13"/>
    <mergeCell ref="N14:O14"/>
    <mergeCell ref="N15:O15"/>
    <mergeCell ref="N16:O16"/>
    <mergeCell ref="N17:O17"/>
    <mergeCell ref="R39:S39"/>
    <mergeCell ref="T39:U39"/>
    <mergeCell ref="V39:W39"/>
    <mergeCell ref="X39:Y39"/>
    <mergeCell ref="H15:I15"/>
    <mergeCell ref="H16:I16"/>
    <mergeCell ref="H17:I17"/>
    <mergeCell ref="J15:K15"/>
    <mergeCell ref="J16:K16"/>
    <mergeCell ref="J17:K17"/>
    <mergeCell ref="AH38:AI38"/>
    <mergeCell ref="AJ38:AK38"/>
    <mergeCell ref="AL38:AM38"/>
    <mergeCell ref="D39:E39"/>
    <mergeCell ref="F39:G39"/>
    <mergeCell ref="H39:I39"/>
    <mergeCell ref="J39:K39"/>
    <mergeCell ref="L39:M39"/>
    <mergeCell ref="N39:O39"/>
    <mergeCell ref="P39:Q39"/>
    <mergeCell ref="AJ32:AK32"/>
    <mergeCell ref="AL32:AM32"/>
    <mergeCell ref="AL34:AM34"/>
    <mergeCell ref="T38:U38"/>
    <mergeCell ref="V38:W38"/>
    <mergeCell ref="X38:Y38"/>
    <mergeCell ref="Z38:AA38"/>
    <mergeCell ref="AB38:AC38"/>
    <mergeCell ref="AD38:AE38"/>
    <mergeCell ref="AF38:AG38"/>
    <mergeCell ref="D25:E25"/>
    <mergeCell ref="AL25:AM25"/>
    <mergeCell ref="D38:E38"/>
    <mergeCell ref="F38:G38"/>
    <mergeCell ref="H38:I38"/>
    <mergeCell ref="J38:K38"/>
    <mergeCell ref="L38:M38"/>
    <mergeCell ref="N38:O38"/>
    <mergeCell ref="P38:Q38"/>
    <mergeCell ref="R38:S38"/>
    <mergeCell ref="D23:E23"/>
    <mergeCell ref="AL23:AM23"/>
    <mergeCell ref="D24:E24"/>
    <mergeCell ref="F24:G24"/>
    <mergeCell ref="AF24:AG24"/>
    <mergeCell ref="AH24:AI24"/>
    <mergeCell ref="AJ24:AK24"/>
    <mergeCell ref="AL24:AM24"/>
    <mergeCell ref="R23:S23"/>
    <mergeCell ref="T23:U23"/>
    <mergeCell ref="AJ21:AK21"/>
    <mergeCell ref="AL21:AM21"/>
    <mergeCell ref="D22:E22"/>
    <mergeCell ref="F22:G22"/>
    <mergeCell ref="AF22:AG22"/>
    <mergeCell ref="AH22:AI22"/>
    <mergeCell ref="AL22:AM22"/>
    <mergeCell ref="V21:W21"/>
    <mergeCell ref="X21:Y21"/>
    <mergeCell ref="Z21:AA21"/>
    <mergeCell ref="AF17:AG17"/>
    <mergeCell ref="AH17:AI17"/>
    <mergeCell ref="AJ17:AK17"/>
    <mergeCell ref="AL17:AM17"/>
    <mergeCell ref="AB37:AC37"/>
    <mergeCell ref="AD37:AE37"/>
    <mergeCell ref="AF37:AG37"/>
    <mergeCell ref="AH37:AI37"/>
    <mergeCell ref="AJ37:AK37"/>
    <mergeCell ref="AL37:AM37"/>
    <mergeCell ref="AF16:AG16"/>
    <mergeCell ref="AH16:AI16"/>
    <mergeCell ref="AJ16:AK16"/>
    <mergeCell ref="AL16:AM16"/>
    <mergeCell ref="F14:G14"/>
    <mergeCell ref="AF14:AG14"/>
    <mergeCell ref="AH14:AI14"/>
    <mergeCell ref="H14:I14"/>
    <mergeCell ref="J14:K14"/>
    <mergeCell ref="L14:M14"/>
    <mergeCell ref="F17:G17"/>
    <mergeCell ref="AJ14:AK14"/>
    <mergeCell ref="AL14:AM14"/>
    <mergeCell ref="D15:E15"/>
    <mergeCell ref="F15:G15"/>
    <mergeCell ref="AH15:AI15"/>
    <mergeCell ref="AJ15:AK15"/>
    <mergeCell ref="AL15:AM15"/>
    <mergeCell ref="D14:E14"/>
    <mergeCell ref="F16:G16"/>
    <mergeCell ref="D13:E13"/>
    <mergeCell ref="F13:G13"/>
    <mergeCell ref="AF13:AG13"/>
    <mergeCell ref="AH13:AI13"/>
    <mergeCell ref="AJ13:AK13"/>
    <mergeCell ref="AL13:AM13"/>
    <mergeCell ref="H13:I13"/>
    <mergeCell ref="L13:M13"/>
    <mergeCell ref="J13:K13"/>
    <mergeCell ref="P13:Q13"/>
    <mergeCell ref="D29:E29"/>
    <mergeCell ref="D30:E30"/>
    <mergeCell ref="D31:E31"/>
    <mergeCell ref="D34:E34"/>
    <mergeCell ref="D32:E32"/>
    <mergeCell ref="D33:E33"/>
    <mergeCell ref="D9:E9"/>
    <mergeCell ref="D16:E16"/>
    <mergeCell ref="D17:E17"/>
    <mergeCell ref="AL7:AM7"/>
    <mergeCell ref="D2:E2"/>
    <mergeCell ref="D5:E5"/>
    <mergeCell ref="D6:E6"/>
    <mergeCell ref="D7:E7"/>
    <mergeCell ref="D8:E8"/>
    <mergeCell ref="AL2:AM2"/>
    <mergeCell ref="AL8:AM8"/>
    <mergeCell ref="AL9:AM9"/>
    <mergeCell ref="F8:G8"/>
    <mergeCell ref="F9:G9"/>
    <mergeCell ref="AF9:AG9"/>
    <mergeCell ref="AF8:AG8"/>
    <mergeCell ref="AH8:AI8"/>
    <mergeCell ref="AJ8:AK8"/>
    <mergeCell ref="AJ9:AK9"/>
    <mergeCell ref="AL29:AM29"/>
    <mergeCell ref="AL30:AM30"/>
    <mergeCell ref="AL31:AM31"/>
    <mergeCell ref="F32:G32"/>
    <mergeCell ref="AJ34:AK34"/>
    <mergeCell ref="T37:U37"/>
    <mergeCell ref="V37:W37"/>
    <mergeCell ref="X37:Y37"/>
    <mergeCell ref="Z37:AA37"/>
    <mergeCell ref="AF32:AG32"/>
    <mergeCell ref="F34:G34"/>
    <mergeCell ref="AF34:AG34"/>
    <mergeCell ref="AH34:AI34"/>
    <mergeCell ref="AJ30:AK30"/>
    <mergeCell ref="F31:G31"/>
    <mergeCell ref="AF31:AG31"/>
    <mergeCell ref="AH31:AI31"/>
    <mergeCell ref="AJ31:AK31"/>
    <mergeCell ref="V30:W30"/>
    <mergeCell ref="AH32:AI32"/>
    <mergeCell ref="F30:G30"/>
    <mergeCell ref="AF30:AG30"/>
    <mergeCell ref="AH30:AI30"/>
    <mergeCell ref="H29:I29"/>
    <mergeCell ref="J29:K29"/>
    <mergeCell ref="L29:M29"/>
    <mergeCell ref="N29:O29"/>
    <mergeCell ref="P29:Q29"/>
    <mergeCell ref="R29:S29"/>
    <mergeCell ref="T29:U29"/>
    <mergeCell ref="AH23:AI23"/>
    <mergeCell ref="AJ23:AK23"/>
    <mergeCell ref="T22:U22"/>
    <mergeCell ref="F29:G29"/>
    <mergeCell ref="AF29:AG29"/>
    <mergeCell ref="AH29:AI29"/>
    <mergeCell ref="AJ29:AK29"/>
    <mergeCell ref="V22:W22"/>
    <mergeCell ref="X22:Y22"/>
    <mergeCell ref="Z22:AA22"/>
    <mergeCell ref="AL5:AM5"/>
    <mergeCell ref="AL6:AM6"/>
    <mergeCell ref="F5:G5"/>
    <mergeCell ref="F25:G25"/>
    <mergeCell ref="AF25:AG25"/>
    <mergeCell ref="AH25:AI25"/>
    <mergeCell ref="AJ25:AK25"/>
    <mergeCell ref="AJ22:AK22"/>
    <mergeCell ref="F23:G23"/>
    <mergeCell ref="AF23:AG23"/>
    <mergeCell ref="F6:G6"/>
    <mergeCell ref="AF6:AG6"/>
    <mergeCell ref="AH6:AI6"/>
    <mergeCell ref="AJ6:AK6"/>
    <mergeCell ref="B12:AN12"/>
    <mergeCell ref="F7:G7"/>
    <mergeCell ref="AF7:AG7"/>
    <mergeCell ref="AH7:AI7"/>
    <mergeCell ref="AJ7:AK7"/>
    <mergeCell ref="AH9:AI9"/>
    <mergeCell ref="AD2:AE2"/>
    <mergeCell ref="AF2:AG2"/>
    <mergeCell ref="AH2:AI2"/>
    <mergeCell ref="AJ2:AK2"/>
    <mergeCell ref="B4:AN4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  <mergeCell ref="D10:E10"/>
    <mergeCell ref="F10:G10"/>
    <mergeCell ref="AF10:AG10"/>
    <mergeCell ref="AH10:AI10"/>
    <mergeCell ref="AJ10:AK10"/>
    <mergeCell ref="AL10:AM10"/>
    <mergeCell ref="H5:AE10"/>
    <mergeCell ref="AF5:AG5"/>
    <mergeCell ref="AH5:AI5"/>
    <mergeCell ref="AJ5:AK5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20:AN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AB21:AC21"/>
    <mergeCell ref="AD21:AE21"/>
    <mergeCell ref="AF21:AG21"/>
    <mergeCell ref="AH21:AI21"/>
    <mergeCell ref="H22:I22"/>
    <mergeCell ref="J22:K22"/>
    <mergeCell ref="L22:M22"/>
    <mergeCell ref="N22:O22"/>
    <mergeCell ref="P22:Q22"/>
    <mergeCell ref="R22:S22"/>
    <mergeCell ref="AB22:AC22"/>
    <mergeCell ref="AD22:AE22"/>
    <mergeCell ref="H23:I23"/>
    <mergeCell ref="J23:K23"/>
    <mergeCell ref="L23:M23"/>
    <mergeCell ref="N23:O23"/>
    <mergeCell ref="P23:Q23"/>
    <mergeCell ref="AD23:AE23"/>
    <mergeCell ref="H24:I24"/>
    <mergeCell ref="J24:K24"/>
    <mergeCell ref="L24:M24"/>
    <mergeCell ref="N24:O24"/>
    <mergeCell ref="P24:Q24"/>
    <mergeCell ref="Z24:AA24"/>
    <mergeCell ref="R24:S24"/>
    <mergeCell ref="T24:U24"/>
    <mergeCell ref="AB24:AC24"/>
    <mergeCell ref="V23:W23"/>
    <mergeCell ref="X23:Y23"/>
    <mergeCell ref="Z23:AA23"/>
    <mergeCell ref="AB23:AC23"/>
    <mergeCell ref="V25:W25"/>
    <mergeCell ref="X25:Y25"/>
    <mergeCell ref="V24:W24"/>
    <mergeCell ref="X24:Y24"/>
    <mergeCell ref="N26:O26"/>
    <mergeCell ref="P26:Q26"/>
    <mergeCell ref="AD24:AE24"/>
    <mergeCell ref="H25:I25"/>
    <mergeCell ref="J25:K25"/>
    <mergeCell ref="L25:M25"/>
    <mergeCell ref="N25:O25"/>
    <mergeCell ref="P25:Q25"/>
    <mergeCell ref="R25:S25"/>
    <mergeCell ref="T25:U25"/>
    <mergeCell ref="Z26:AA26"/>
    <mergeCell ref="AB26:AC26"/>
    <mergeCell ref="Z25:AA25"/>
    <mergeCell ref="AB25:AC25"/>
    <mergeCell ref="AD25:AE25"/>
    <mergeCell ref="D26:E26"/>
    <mergeCell ref="F26:G26"/>
    <mergeCell ref="H26:I26"/>
    <mergeCell ref="J26:K26"/>
    <mergeCell ref="L26:M26"/>
    <mergeCell ref="AD26:AE26"/>
    <mergeCell ref="AF26:AG26"/>
    <mergeCell ref="AH26:AI26"/>
    <mergeCell ref="AJ26:AK26"/>
    <mergeCell ref="AL26:AM26"/>
    <mergeCell ref="B28:AN28"/>
    <mergeCell ref="R26:S26"/>
    <mergeCell ref="T26:U26"/>
    <mergeCell ref="V26:W26"/>
    <mergeCell ref="X26:Y26"/>
    <mergeCell ref="V29:W29"/>
    <mergeCell ref="X29:Y29"/>
    <mergeCell ref="Z29:AA29"/>
    <mergeCell ref="AB29:AC29"/>
    <mergeCell ref="AD29:AE29"/>
    <mergeCell ref="H30:I30"/>
    <mergeCell ref="J30:K30"/>
    <mergeCell ref="L30:M30"/>
    <mergeCell ref="N30:O30"/>
    <mergeCell ref="P30:Q30"/>
    <mergeCell ref="R30:S30"/>
    <mergeCell ref="T30:U30"/>
    <mergeCell ref="X30:Y30"/>
    <mergeCell ref="Z30:AA30"/>
    <mergeCell ref="AB30:AC30"/>
    <mergeCell ref="AD30:AE30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B36:AN36"/>
    <mergeCell ref="D37:E37"/>
    <mergeCell ref="F37:G37"/>
    <mergeCell ref="H37:I37"/>
    <mergeCell ref="J37:K37"/>
    <mergeCell ref="L37:M37"/>
    <mergeCell ref="N37:O37"/>
    <mergeCell ref="P37:Q37"/>
    <mergeCell ref="R37:S37"/>
    <mergeCell ref="Z39:AA39"/>
    <mergeCell ref="AB39:AC39"/>
    <mergeCell ref="AD39:AE39"/>
    <mergeCell ref="AF39:AG39"/>
    <mergeCell ref="AH39:AI39"/>
    <mergeCell ref="AJ39:AK39"/>
    <mergeCell ref="AL39:AM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D42:E42"/>
    <mergeCell ref="F42:G42"/>
    <mergeCell ref="H42:I42"/>
    <mergeCell ref="J42:K42"/>
    <mergeCell ref="L42:M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AL42:AM42"/>
    <mergeCell ref="F46:O46"/>
    <mergeCell ref="F47:O47"/>
    <mergeCell ref="F48:O48"/>
    <mergeCell ref="F49:O49"/>
    <mergeCell ref="F51:O51"/>
    <mergeCell ref="F50:O50"/>
    <mergeCell ref="Z42:AA42"/>
    <mergeCell ref="AB42:AC42"/>
    <mergeCell ref="AD42:AE42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59" r:id="rId1"/>
  <headerFooter alignWithMargins="0">
    <oddHeader>&amp;C&amp;"Arial,Bold"&amp;14ANNEX X - Maintenance planning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O57"/>
  <sheetViews>
    <sheetView zoomScalePageLayoutView="0" workbookViewId="0" topLeftCell="A22">
      <selection activeCell="A1" sqref="A1"/>
    </sheetView>
  </sheetViews>
  <sheetFormatPr defaultColWidth="9.140625" defaultRowHeight="12.75"/>
  <cols>
    <col min="2" max="2" width="16.7109375" style="0" bestFit="1" customWidth="1"/>
    <col min="3" max="3" width="8.421875" style="0" bestFit="1" customWidth="1"/>
    <col min="4" max="39" width="4.8515625" style="0" customWidth="1"/>
    <col min="40" max="40" width="14.28125" style="0" customWidth="1"/>
    <col min="41" max="41" width="4.8515625" style="0" customWidth="1"/>
  </cols>
  <sheetData>
    <row r="1" ht="13.5" thickBot="1"/>
    <row r="2" spans="2:41" ht="16.5" thickBot="1" thickTop="1">
      <c r="B2" s="1" t="s">
        <v>2</v>
      </c>
      <c r="C2" s="4" t="s">
        <v>5</v>
      </c>
      <c r="D2" s="121">
        <v>0.25</v>
      </c>
      <c r="E2" s="121"/>
      <c r="F2" s="121">
        <v>0.2916666666666667</v>
      </c>
      <c r="G2" s="121"/>
      <c r="H2" s="120">
        <v>0.3333333333333333</v>
      </c>
      <c r="I2" s="120"/>
      <c r="J2" s="120">
        <v>0.375</v>
      </c>
      <c r="K2" s="120"/>
      <c r="L2" s="120">
        <v>0.4166666666666667</v>
      </c>
      <c r="M2" s="120"/>
      <c r="N2" s="120">
        <v>0.4583333333333333</v>
      </c>
      <c r="O2" s="120"/>
      <c r="P2" s="120">
        <v>0.5</v>
      </c>
      <c r="Q2" s="120"/>
      <c r="R2" s="120">
        <v>0.5416666666666666</v>
      </c>
      <c r="S2" s="120"/>
      <c r="T2" s="120">
        <v>0.5833333333333334</v>
      </c>
      <c r="U2" s="120"/>
      <c r="V2" s="120">
        <v>0.625</v>
      </c>
      <c r="W2" s="120"/>
      <c r="X2" s="120">
        <v>0.6666666666666666</v>
      </c>
      <c r="Y2" s="120"/>
      <c r="Z2" s="120">
        <v>0.7083333333333334</v>
      </c>
      <c r="AA2" s="120"/>
      <c r="AB2" s="120">
        <v>0.75</v>
      </c>
      <c r="AC2" s="120"/>
      <c r="AD2" s="120">
        <v>0.7916666666666666</v>
      </c>
      <c r="AE2" s="120"/>
      <c r="AF2" s="120">
        <v>0.8333333333333334</v>
      </c>
      <c r="AG2" s="120"/>
      <c r="AH2" s="120">
        <v>0.875</v>
      </c>
      <c r="AI2" s="120"/>
      <c r="AJ2" s="120">
        <v>0.9166666666666666</v>
      </c>
      <c r="AK2" s="120"/>
      <c r="AL2" s="122">
        <v>0.9583333333333334</v>
      </c>
      <c r="AM2" s="123"/>
      <c r="AN2" s="18" t="s">
        <v>12</v>
      </c>
      <c r="AO2" s="16"/>
    </row>
    <row r="3" spans="2:41" ht="16.5" thickBot="1" thickTop="1"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  <c r="AN3" s="23"/>
      <c r="AO3" s="16"/>
    </row>
    <row r="4" spans="2:41" ht="15.75" customHeight="1" thickTop="1">
      <c r="B4" s="107" t="s">
        <v>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7"/>
    </row>
    <row r="5" spans="2:41" ht="15">
      <c r="B5" s="12" t="s">
        <v>1</v>
      </c>
      <c r="C5" s="13" t="s">
        <v>6</v>
      </c>
      <c r="D5" s="104"/>
      <c r="E5" s="105"/>
      <c r="F5" s="94"/>
      <c r="G5" s="104"/>
      <c r="H5" s="111" t="s">
        <v>0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3"/>
      <c r="AF5" s="94"/>
      <c r="AG5" s="94"/>
      <c r="AH5" s="94"/>
      <c r="AI5" s="94"/>
      <c r="AJ5" s="94"/>
      <c r="AK5" s="94"/>
      <c r="AL5" s="94"/>
      <c r="AM5" s="94"/>
      <c r="AN5" s="32">
        <f aca="true" t="shared" si="0" ref="AN5:AN10">SUM(D5:AM5)</f>
        <v>0</v>
      </c>
      <c r="AO5" s="8"/>
    </row>
    <row r="6" spans="2:41" ht="15">
      <c r="B6" s="12" t="s">
        <v>3</v>
      </c>
      <c r="C6" s="13" t="s">
        <v>6</v>
      </c>
      <c r="D6" s="104"/>
      <c r="E6" s="105"/>
      <c r="F6" s="94"/>
      <c r="G6" s="104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AF6" s="108"/>
      <c r="AG6" s="108"/>
      <c r="AH6" s="94"/>
      <c r="AI6" s="94"/>
      <c r="AJ6" s="94"/>
      <c r="AK6" s="94"/>
      <c r="AL6" s="94"/>
      <c r="AM6" s="94"/>
      <c r="AN6" s="32">
        <f t="shared" si="0"/>
        <v>0</v>
      </c>
      <c r="AO6" s="8"/>
    </row>
    <row r="7" spans="2:41" ht="15">
      <c r="B7" s="14" t="s">
        <v>8</v>
      </c>
      <c r="C7" s="15" t="s">
        <v>6</v>
      </c>
      <c r="D7" s="104"/>
      <c r="E7" s="105"/>
      <c r="F7" s="94"/>
      <c r="G7" s="104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F7" s="106"/>
      <c r="AG7" s="106"/>
      <c r="AH7" s="106"/>
      <c r="AI7" s="106"/>
      <c r="AJ7" s="106"/>
      <c r="AK7" s="106"/>
      <c r="AL7" s="94"/>
      <c r="AM7" s="94"/>
      <c r="AN7" s="32">
        <f t="shared" si="0"/>
        <v>0</v>
      </c>
      <c r="AO7" s="8"/>
    </row>
    <row r="8" spans="2:41" ht="15">
      <c r="B8" s="14" t="s">
        <v>9</v>
      </c>
      <c r="C8" s="13" t="s">
        <v>7</v>
      </c>
      <c r="D8" s="104"/>
      <c r="E8" s="105"/>
      <c r="F8" s="94"/>
      <c r="G8" s="104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06"/>
      <c r="AG8" s="106"/>
      <c r="AH8" s="106"/>
      <c r="AI8" s="106"/>
      <c r="AJ8" s="94"/>
      <c r="AK8" s="94"/>
      <c r="AL8" s="94"/>
      <c r="AM8" s="94"/>
      <c r="AN8" s="32">
        <f t="shared" si="0"/>
        <v>0</v>
      </c>
      <c r="AO8" s="8"/>
    </row>
    <row r="9" spans="2:41" ht="15">
      <c r="B9" s="12" t="s">
        <v>10</v>
      </c>
      <c r="C9" s="13" t="s">
        <v>7</v>
      </c>
      <c r="D9" s="104"/>
      <c r="E9" s="105"/>
      <c r="F9" s="94"/>
      <c r="G9" s="104"/>
      <c r="H9" s="11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6"/>
      <c r="AF9" s="94"/>
      <c r="AG9" s="94"/>
      <c r="AH9" s="94"/>
      <c r="AI9" s="94"/>
      <c r="AJ9" s="94"/>
      <c r="AK9" s="94"/>
      <c r="AL9" s="94"/>
      <c r="AM9" s="94"/>
      <c r="AN9" s="32">
        <f t="shared" si="0"/>
        <v>0</v>
      </c>
      <c r="AO9" s="8"/>
    </row>
    <row r="10" spans="2:41" ht="15">
      <c r="B10" s="12" t="s">
        <v>13</v>
      </c>
      <c r="C10" s="13" t="s">
        <v>7</v>
      </c>
      <c r="D10" s="104"/>
      <c r="E10" s="105"/>
      <c r="F10" s="94"/>
      <c r="G10" s="104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  <c r="AF10" s="94"/>
      <c r="AG10" s="94"/>
      <c r="AH10" s="94"/>
      <c r="AI10" s="94"/>
      <c r="AJ10" s="94"/>
      <c r="AK10" s="94"/>
      <c r="AL10" s="94"/>
      <c r="AM10" s="94"/>
      <c r="AN10" s="32">
        <f t="shared" si="0"/>
        <v>0</v>
      </c>
      <c r="AO10" s="8"/>
    </row>
    <row r="11" spans="2:41" ht="15.75" thickBot="1">
      <c r="B11" s="25"/>
      <c r="C11" s="26"/>
      <c r="D11" s="27"/>
      <c r="E11" s="27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7"/>
      <c r="AG11" s="27"/>
      <c r="AH11" s="27"/>
      <c r="AI11" s="27"/>
      <c r="AJ11" s="27"/>
      <c r="AK11" s="27"/>
      <c r="AL11" s="27"/>
      <c r="AM11" s="27"/>
      <c r="AN11" s="29"/>
      <c r="AO11" s="8"/>
    </row>
    <row r="12" spans="2:41" ht="15" customHeight="1" thickTop="1">
      <c r="B12" s="107" t="s">
        <v>11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7"/>
    </row>
    <row r="13" spans="2:41" ht="15">
      <c r="B13" s="12" t="s">
        <v>1</v>
      </c>
      <c r="C13" s="13" t="s">
        <v>6</v>
      </c>
      <c r="D13" s="104"/>
      <c r="E13" s="105"/>
      <c r="F13" s="94"/>
      <c r="G13" s="104"/>
      <c r="H13" s="94"/>
      <c r="I13" s="94"/>
      <c r="J13" s="124">
        <v>1</v>
      </c>
      <c r="K13" s="124"/>
      <c r="L13" s="124">
        <v>1</v>
      </c>
      <c r="M13" s="124"/>
      <c r="N13" s="124">
        <v>1</v>
      </c>
      <c r="O13" s="124"/>
      <c r="P13" s="124">
        <v>1</v>
      </c>
      <c r="Q13" s="124"/>
      <c r="R13" s="124">
        <v>1</v>
      </c>
      <c r="S13" s="124"/>
      <c r="T13" s="124">
        <v>1</v>
      </c>
      <c r="U13" s="124"/>
      <c r="V13" s="124">
        <v>1</v>
      </c>
      <c r="W13" s="124"/>
      <c r="X13" s="124">
        <v>1</v>
      </c>
      <c r="Y13" s="124"/>
      <c r="Z13" s="129"/>
      <c r="AA13" s="129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32">
        <f aca="true" t="shared" si="1" ref="AN13:AN18">SUM(D13:AM13)</f>
        <v>8</v>
      </c>
      <c r="AO13" s="8"/>
    </row>
    <row r="14" spans="2:41" ht="15">
      <c r="B14" s="12" t="s">
        <v>3</v>
      </c>
      <c r="C14" s="13" t="s">
        <v>6</v>
      </c>
      <c r="D14" s="104"/>
      <c r="E14" s="105"/>
      <c r="F14" s="94"/>
      <c r="G14" s="104"/>
      <c r="H14" s="108"/>
      <c r="I14" s="108"/>
      <c r="J14" s="125">
        <v>1</v>
      </c>
      <c r="K14" s="125"/>
      <c r="L14" s="125">
        <v>1</v>
      </c>
      <c r="M14" s="125"/>
      <c r="N14" s="125">
        <v>1</v>
      </c>
      <c r="O14" s="125"/>
      <c r="P14" s="125">
        <v>1</v>
      </c>
      <c r="Q14" s="125"/>
      <c r="R14" s="125">
        <v>1</v>
      </c>
      <c r="S14" s="125"/>
      <c r="T14" s="125">
        <v>1</v>
      </c>
      <c r="U14" s="125"/>
      <c r="V14" s="125">
        <v>1</v>
      </c>
      <c r="W14" s="125"/>
      <c r="X14" s="125">
        <v>1</v>
      </c>
      <c r="Y14" s="125"/>
      <c r="Z14" s="125">
        <v>1</v>
      </c>
      <c r="AA14" s="125"/>
      <c r="AB14" s="108"/>
      <c r="AC14" s="108"/>
      <c r="AD14" s="108"/>
      <c r="AE14" s="108"/>
      <c r="AF14" s="108"/>
      <c r="AG14" s="108"/>
      <c r="AH14" s="94"/>
      <c r="AI14" s="94"/>
      <c r="AJ14" s="94"/>
      <c r="AK14" s="94"/>
      <c r="AL14" s="94"/>
      <c r="AM14" s="94"/>
      <c r="AN14" s="32">
        <f t="shared" si="1"/>
        <v>9</v>
      </c>
      <c r="AO14" s="8"/>
    </row>
    <row r="15" spans="2:41" ht="15">
      <c r="B15" s="14" t="s">
        <v>8</v>
      </c>
      <c r="C15" s="15" t="s">
        <v>6</v>
      </c>
      <c r="D15" s="104"/>
      <c r="E15" s="105"/>
      <c r="F15" s="94"/>
      <c r="G15" s="104"/>
      <c r="H15" s="106"/>
      <c r="I15" s="106"/>
      <c r="J15" s="106"/>
      <c r="K15" s="106"/>
      <c r="L15" s="106"/>
      <c r="M15" s="106"/>
      <c r="N15" s="128">
        <v>1</v>
      </c>
      <c r="O15" s="128"/>
      <c r="P15" s="128">
        <v>1</v>
      </c>
      <c r="Q15" s="128"/>
      <c r="R15" s="128">
        <v>1</v>
      </c>
      <c r="S15" s="128"/>
      <c r="T15" s="128">
        <v>1</v>
      </c>
      <c r="U15" s="128"/>
      <c r="V15" s="128">
        <v>1</v>
      </c>
      <c r="W15" s="128"/>
      <c r="X15" s="128">
        <v>1</v>
      </c>
      <c r="Y15" s="128"/>
      <c r="Z15" s="128">
        <v>1</v>
      </c>
      <c r="AA15" s="128"/>
      <c r="AB15" s="128">
        <v>1</v>
      </c>
      <c r="AC15" s="128"/>
      <c r="AD15" s="128">
        <v>1</v>
      </c>
      <c r="AE15" s="128"/>
      <c r="AF15" s="31">
        <v>0.5</v>
      </c>
      <c r="AG15" s="11"/>
      <c r="AH15" s="106"/>
      <c r="AI15" s="106"/>
      <c r="AJ15" s="106"/>
      <c r="AK15" s="106"/>
      <c r="AL15" s="94"/>
      <c r="AM15" s="94"/>
      <c r="AN15" s="32">
        <f t="shared" si="1"/>
        <v>9.5</v>
      </c>
      <c r="AO15" s="8"/>
    </row>
    <row r="16" spans="2:41" ht="15">
      <c r="B16" s="14" t="s">
        <v>9</v>
      </c>
      <c r="C16" s="13" t="s">
        <v>7</v>
      </c>
      <c r="D16" s="104"/>
      <c r="E16" s="105"/>
      <c r="F16" s="94"/>
      <c r="G16" s="104"/>
      <c r="H16" s="106"/>
      <c r="I16" s="106"/>
      <c r="J16" s="126">
        <v>1</v>
      </c>
      <c r="K16" s="126"/>
      <c r="L16" s="126">
        <v>1</v>
      </c>
      <c r="M16" s="126"/>
      <c r="N16" s="126">
        <v>1</v>
      </c>
      <c r="O16" s="126"/>
      <c r="P16" s="126">
        <v>1</v>
      </c>
      <c r="Q16" s="126"/>
      <c r="R16" s="126">
        <v>1</v>
      </c>
      <c r="S16" s="126"/>
      <c r="T16" s="126">
        <v>1</v>
      </c>
      <c r="U16" s="126"/>
      <c r="V16" s="126">
        <v>1</v>
      </c>
      <c r="W16" s="126"/>
      <c r="X16" s="126">
        <v>1</v>
      </c>
      <c r="Y16" s="12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94"/>
      <c r="AK16" s="94"/>
      <c r="AL16" s="94"/>
      <c r="AM16" s="94"/>
      <c r="AN16" s="32">
        <f t="shared" si="1"/>
        <v>8</v>
      </c>
      <c r="AO16" s="8"/>
    </row>
    <row r="17" spans="2:41" ht="15">
      <c r="B17" s="12" t="s">
        <v>10</v>
      </c>
      <c r="C17" s="13" t="s">
        <v>7</v>
      </c>
      <c r="D17" s="104"/>
      <c r="E17" s="105"/>
      <c r="F17" s="94"/>
      <c r="G17" s="104"/>
      <c r="H17" s="94"/>
      <c r="I17" s="94"/>
      <c r="J17" s="94"/>
      <c r="K17" s="94"/>
      <c r="L17" s="127">
        <v>1</v>
      </c>
      <c r="M17" s="127"/>
      <c r="N17" s="127">
        <v>1</v>
      </c>
      <c r="O17" s="127"/>
      <c r="P17" s="127">
        <v>1</v>
      </c>
      <c r="Q17" s="127"/>
      <c r="R17" s="127">
        <v>1</v>
      </c>
      <c r="S17" s="127"/>
      <c r="T17" s="127">
        <v>1</v>
      </c>
      <c r="U17" s="127"/>
      <c r="V17" s="127">
        <v>1</v>
      </c>
      <c r="W17" s="127"/>
      <c r="X17" s="127">
        <v>1</v>
      </c>
      <c r="Y17" s="127"/>
      <c r="Z17" s="33">
        <v>0.5</v>
      </c>
      <c r="AA17" s="10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32">
        <f t="shared" si="1"/>
        <v>7.5</v>
      </c>
      <c r="AO17" s="8"/>
    </row>
    <row r="18" spans="2:41" ht="15">
      <c r="B18" s="12" t="s">
        <v>13</v>
      </c>
      <c r="C18" s="13" t="s">
        <v>7</v>
      </c>
      <c r="D18" s="104"/>
      <c r="E18" s="105"/>
      <c r="F18" s="109">
        <v>1</v>
      </c>
      <c r="G18" s="110"/>
      <c r="H18" s="109">
        <v>1</v>
      </c>
      <c r="I18" s="109"/>
      <c r="J18" s="109">
        <v>1</v>
      </c>
      <c r="K18" s="109"/>
      <c r="L18" s="109">
        <v>1</v>
      </c>
      <c r="M18" s="110"/>
      <c r="N18" s="109">
        <v>1</v>
      </c>
      <c r="O18" s="109"/>
      <c r="P18" s="109">
        <v>1</v>
      </c>
      <c r="Q18" s="109"/>
      <c r="R18" s="109">
        <v>1</v>
      </c>
      <c r="S18" s="110"/>
      <c r="T18" s="109">
        <v>1</v>
      </c>
      <c r="U18" s="109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32">
        <f t="shared" si="1"/>
        <v>8</v>
      </c>
      <c r="AO18" s="8"/>
    </row>
    <row r="19" spans="2:41" ht="15.75" thickBot="1">
      <c r="B19" s="25"/>
      <c r="C19" s="26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7"/>
      <c r="AG19" s="27"/>
      <c r="AH19" s="27"/>
      <c r="AI19" s="27"/>
      <c r="AJ19" s="27"/>
      <c r="AK19" s="27"/>
      <c r="AL19" s="27"/>
      <c r="AM19" s="27"/>
      <c r="AN19" s="29"/>
      <c r="AO19" s="8"/>
    </row>
    <row r="20" spans="2:41" ht="15" customHeight="1" thickTop="1">
      <c r="B20" s="107" t="s">
        <v>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7"/>
    </row>
    <row r="21" spans="2:41" ht="15">
      <c r="B21" s="12" t="s">
        <v>1</v>
      </c>
      <c r="C21" s="13" t="s">
        <v>6</v>
      </c>
      <c r="D21" s="104"/>
      <c r="E21" s="105"/>
      <c r="F21" s="94"/>
      <c r="G21" s="10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24">
        <f aca="true" t="shared" si="2" ref="AN21:AN26">SUM(F21:AM21)</f>
        <v>0</v>
      </c>
      <c r="AO21" s="8"/>
    </row>
    <row r="22" spans="2:41" ht="15">
      <c r="B22" s="12" t="s">
        <v>3</v>
      </c>
      <c r="C22" s="13" t="s">
        <v>6</v>
      </c>
      <c r="D22" s="104"/>
      <c r="E22" s="105"/>
      <c r="F22" s="94"/>
      <c r="G22" s="104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94"/>
      <c r="AI22" s="94"/>
      <c r="AJ22" s="94"/>
      <c r="AK22" s="94"/>
      <c r="AL22" s="94"/>
      <c r="AM22" s="94"/>
      <c r="AN22" s="24">
        <f t="shared" si="2"/>
        <v>0</v>
      </c>
      <c r="AO22" s="8"/>
    </row>
    <row r="23" spans="2:41" ht="15">
      <c r="B23" s="14" t="s">
        <v>8</v>
      </c>
      <c r="C23" s="15" t="s">
        <v>6</v>
      </c>
      <c r="D23" s="104"/>
      <c r="E23" s="105"/>
      <c r="F23" s="94"/>
      <c r="G23" s="104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94"/>
      <c r="AM23" s="94"/>
      <c r="AN23" s="24">
        <f t="shared" si="2"/>
        <v>0</v>
      </c>
      <c r="AO23" s="8"/>
    </row>
    <row r="24" spans="2:41" ht="15">
      <c r="B24" s="14" t="s">
        <v>9</v>
      </c>
      <c r="C24" s="13" t="s">
        <v>7</v>
      </c>
      <c r="D24" s="104"/>
      <c r="E24" s="105"/>
      <c r="F24" s="94"/>
      <c r="G24" s="104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94"/>
      <c r="AK24" s="94"/>
      <c r="AL24" s="94"/>
      <c r="AM24" s="94"/>
      <c r="AN24" s="24">
        <f t="shared" si="2"/>
        <v>0</v>
      </c>
      <c r="AO24" s="8"/>
    </row>
    <row r="25" spans="2:41" ht="15">
      <c r="B25" s="12" t="s">
        <v>10</v>
      </c>
      <c r="C25" s="13" t="s">
        <v>7</v>
      </c>
      <c r="D25" s="104"/>
      <c r="E25" s="105"/>
      <c r="F25" s="94"/>
      <c r="G25" s="10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24">
        <f t="shared" si="2"/>
        <v>0</v>
      </c>
      <c r="AO25" s="8"/>
    </row>
    <row r="26" spans="2:41" ht="15">
      <c r="B26" s="12" t="s">
        <v>13</v>
      </c>
      <c r="C26" s="13" t="s">
        <v>7</v>
      </c>
      <c r="D26" s="104"/>
      <c r="E26" s="105"/>
      <c r="F26" s="94"/>
      <c r="G26" s="10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24">
        <f t="shared" si="2"/>
        <v>0</v>
      </c>
      <c r="AO26" s="8"/>
    </row>
    <row r="27" spans="2:41" ht="15.75" thickBot="1">
      <c r="B27" s="25"/>
      <c r="C27" s="26"/>
      <c r="D27" s="27"/>
      <c r="E27" s="27"/>
      <c r="F27" s="27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7"/>
      <c r="AG27" s="27"/>
      <c r="AH27" s="27"/>
      <c r="AI27" s="27"/>
      <c r="AJ27" s="27"/>
      <c r="AK27" s="27"/>
      <c r="AL27" s="27"/>
      <c r="AM27" s="27"/>
      <c r="AN27" s="29"/>
      <c r="AO27" s="8"/>
    </row>
    <row r="28" spans="2:41" ht="15" customHeight="1" thickTop="1">
      <c r="B28" s="107" t="s">
        <v>11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7"/>
    </row>
    <row r="29" spans="2:41" ht="15">
      <c r="B29" s="12" t="s">
        <v>1</v>
      </c>
      <c r="C29" s="13" t="s">
        <v>6</v>
      </c>
      <c r="D29" s="104"/>
      <c r="E29" s="105"/>
      <c r="F29" s="94"/>
      <c r="G29" s="10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24">
        <f aca="true" t="shared" si="3" ref="AN29:AN34">SUM(F29:AM29)</f>
        <v>0</v>
      </c>
      <c r="AO29" s="8"/>
    </row>
    <row r="30" spans="2:41" ht="15">
      <c r="B30" s="12" t="s">
        <v>3</v>
      </c>
      <c r="C30" s="13" t="s">
        <v>6</v>
      </c>
      <c r="D30" s="104"/>
      <c r="E30" s="105"/>
      <c r="F30" s="94"/>
      <c r="G30" s="104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94"/>
      <c r="AI30" s="94"/>
      <c r="AJ30" s="94"/>
      <c r="AK30" s="94"/>
      <c r="AL30" s="94"/>
      <c r="AM30" s="94"/>
      <c r="AN30" s="24">
        <f t="shared" si="3"/>
        <v>0</v>
      </c>
      <c r="AO30" s="8"/>
    </row>
    <row r="31" spans="2:41" ht="15">
      <c r="B31" s="14" t="s">
        <v>8</v>
      </c>
      <c r="C31" s="15" t="s">
        <v>6</v>
      </c>
      <c r="D31" s="104"/>
      <c r="E31" s="105"/>
      <c r="F31" s="94"/>
      <c r="G31" s="104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94"/>
      <c r="AM31" s="94"/>
      <c r="AN31" s="24">
        <f t="shared" si="3"/>
        <v>0</v>
      </c>
      <c r="AO31" s="8"/>
    </row>
    <row r="32" spans="2:41" ht="15">
      <c r="B32" s="14" t="s">
        <v>9</v>
      </c>
      <c r="C32" s="13" t="s">
        <v>7</v>
      </c>
      <c r="D32" s="104"/>
      <c r="E32" s="105"/>
      <c r="F32" s="94"/>
      <c r="G32" s="104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94"/>
      <c r="AK32" s="94"/>
      <c r="AL32" s="94"/>
      <c r="AM32" s="94"/>
      <c r="AN32" s="24">
        <f t="shared" si="3"/>
        <v>0</v>
      </c>
      <c r="AO32" s="8"/>
    </row>
    <row r="33" spans="2:41" ht="15">
      <c r="B33" s="12" t="s">
        <v>10</v>
      </c>
      <c r="C33" s="13" t="s">
        <v>7</v>
      </c>
      <c r="D33" s="104"/>
      <c r="E33" s="105"/>
      <c r="F33" s="94"/>
      <c r="G33" s="10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24">
        <f t="shared" si="3"/>
        <v>0</v>
      </c>
      <c r="AO33" s="8"/>
    </row>
    <row r="34" spans="2:41" ht="15">
      <c r="B34" s="12" t="s">
        <v>13</v>
      </c>
      <c r="C34" s="13" t="s">
        <v>7</v>
      </c>
      <c r="D34" s="104"/>
      <c r="E34" s="105"/>
      <c r="F34" s="94"/>
      <c r="G34" s="10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24">
        <f t="shared" si="3"/>
        <v>0</v>
      </c>
      <c r="AO34" s="8"/>
    </row>
    <row r="35" spans="2:41" ht="15.75" thickBot="1">
      <c r="B35" s="25"/>
      <c r="C35" s="26"/>
      <c r="D35" s="27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7"/>
      <c r="AG35" s="27"/>
      <c r="AH35" s="27"/>
      <c r="AI35" s="27"/>
      <c r="AJ35" s="27"/>
      <c r="AK35" s="27"/>
      <c r="AL35" s="27"/>
      <c r="AM35" s="27"/>
      <c r="AN35" s="29"/>
      <c r="AO35" s="8"/>
    </row>
    <row r="36" spans="2:41" ht="15" customHeight="1" thickTop="1">
      <c r="B36" s="107" t="s">
        <v>11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7"/>
    </row>
    <row r="37" spans="2:41" ht="15">
      <c r="B37" s="12" t="s">
        <v>1</v>
      </c>
      <c r="C37" s="13" t="s">
        <v>6</v>
      </c>
      <c r="D37" s="104"/>
      <c r="E37" s="105"/>
      <c r="F37" s="9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24">
        <f aca="true" t="shared" si="4" ref="AN37:AN42">SUM(F37:AM37)</f>
        <v>0</v>
      </c>
      <c r="AO37" s="8"/>
    </row>
    <row r="38" spans="2:41" ht="15">
      <c r="B38" s="12" t="s">
        <v>3</v>
      </c>
      <c r="C38" s="13" t="s">
        <v>6</v>
      </c>
      <c r="D38" s="104"/>
      <c r="E38" s="105"/>
      <c r="F38" s="94"/>
      <c r="G38" s="104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94"/>
      <c r="AI38" s="94"/>
      <c r="AJ38" s="94"/>
      <c r="AK38" s="94"/>
      <c r="AL38" s="94"/>
      <c r="AM38" s="94"/>
      <c r="AN38" s="24">
        <f t="shared" si="4"/>
        <v>0</v>
      </c>
      <c r="AO38" s="8"/>
    </row>
    <row r="39" spans="2:41" ht="15">
      <c r="B39" s="14" t="s">
        <v>8</v>
      </c>
      <c r="C39" s="15" t="s">
        <v>6</v>
      </c>
      <c r="D39" s="104"/>
      <c r="E39" s="105"/>
      <c r="F39" s="94"/>
      <c r="G39" s="104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94"/>
      <c r="AM39" s="94"/>
      <c r="AN39" s="24">
        <f t="shared" si="4"/>
        <v>0</v>
      </c>
      <c r="AO39" s="8"/>
    </row>
    <row r="40" spans="2:41" ht="15">
      <c r="B40" s="14" t="s">
        <v>9</v>
      </c>
      <c r="C40" s="13" t="s">
        <v>7</v>
      </c>
      <c r="D40" s="104"/>
      <c r="E40" s="105"/>
      <c r="F40" s="94"/>
      <c r="G40" s="104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94"/>
      <c r="AK40" s="94"/>
      <c r="AL40" s="94"/>
      <c r="AM40" s="94"/>
      <c r="AN40" s="24">
        <f t="shared" si="4"/>
        <v>0</v>
      </c>
      <c r="AO40" s="8"/>
    </row>
    <row r="41" spans="2:41" ht="15">
      <c r="B41" s="12" t="s">
        <v>10</v>
      </c>
      <c r="C41" s="13" t="s">
        <v>7</v>
      </c>
      <c r="D41" s="104"/>
      <c r="E41" s="105"/>
      <c r="F41" s="94"/>
      <c r="G41" s="10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24">
        <f t="shared" si="4"/>
        <v>0</v>
      </c>
      <c r="AO41" s="8"/>
    </row>
    <row r="42" spans="2:41" ht="15">
      <c r="B42" s="12" t="s">
        <v>13</v>
      </c>
      <c r="C42" s="13" t="s">
        <v>7</v>
      </c>
      <c r="D42" s="104"/>
      <c r="E42" s="105"/>
      <c r="F42" s="94"/>
      <c r="G42" s="10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24">
        <f t="shared" si="4"/>
        <v>0</v>
      </c>
      <c r="AO42" s="8"/>
    </row>
    <row r="43" spans="2:41" ht="15.75" thickBot="1">
      <c r="B43" s="34"/>
      <c r="C43" s="35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6"/>
      <c r="AG43" s="36"/>
      <c r="AH43" s="36"/>
      <c r="AI43" s="36"/>
      <c r="AJ43" s="36"/>
      <c r="AK43" s="36"/>
      <c r="AL43" s="36"/>
      <c r="AM43" s="36"/>
      <c r="AN43" s="38"/>
      <c r="AO43" s="8"/>
    </row>
    <row r="44" spans="2:41" ht="15.75" thickTop="1">
      <c r="B44" s="9"/>
      <c r="C44" s="9"/>
      <c r="D44" s="8"/>
      <c r="E44" s="8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  <c r="AG44" s="8"/>
      <c r="AH44" s="8"/>
      <c r="AI44" s="8"/>
      <c r="AJ44" s="8"/>
      <c r="AK44" s="8"/>
      <c r="AL44" s="8"/>
      <c r="AM44" s="8"/>
      <c r="AN44" s="30"/>
      <c r="AO44" s="8"/>
    </row>
    <row r="45" spans="1:41" s="3" customFormat="1" ht="22.5" customHeight="1">
      <c r="A45" s="2"/>
      <c r="B45" s="7" t="s">
        <v>14</v>
      </c>
      <c r="C45" s="6"/>
      <c r="D45" s="6"/>
      <c r="E45" s="6"/>
      <c r="F45" s="6"/>
      <c r="G45" s="6"/>
      <c r="H45" s="7"/>
      <c r="I45" s="7"/>
      <c r="J45" s="2"/>
      <c r="K45" s="2"/>
      <c r="L45" s="2"/>
      <c r="M45" s="2"/>
      <c r="N45" s="2"/>
      <c r="O45" s="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6"/>
    </row>
    <row r="46" spans="1:41" ht="12.75">
      <c r="A46" s="2"/>
      <c r="B46" s="6"/>
      <c r="C46" s="6"/>
      <c r="D46" s="6"/>
      <c r="E46" s="6"/>
      <c r="F46" s="6"/>
      <c r="G46" s="6"/>
      <c r="H46" s="6"/>
      <c r="I46" s="6"/>
      <c r="J46" s="2"/>
      <c r="K46" s="2"/>
      <c r="L46" s="2"/>
      <c r="M46" s="2"/>
      <c r="N46" s="2"/>
      <c r="O46" s="2"/>
      <c r="AO46" s="5"/>
    </row>
    <row r="47" spans="1:41" ht="12.7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2"/>
      <c r="B48" s="43" t="s">
        <v>1</v>
      </c>
      <c r="C48" s="40">
        <f>AN5+AN13+AN21+AN29+AN37</f>
        <v>8</v>
      </c>
      <c r="D48" s="41"/>
      <c r="E48" s="42"/>
      <c r="F48" s="95" t="s">
        <v>15</v>
      </c>
      <c r="G48" s="96"/>
      <c r="H48" s="96"/>
      <c r="I48" s="96"/>
      <c r="J48" s="96"/>
      <c r="K48" s="96"/>
      <c r="L48" s="96"/>
      <c r="M48" s="96"/>
      <c r="N48" s="96"/>
      <c r="O48" s="97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5"/>
    </row>
    <row r="49" spans="1:41" ht="15">
      <c r="A49" s="2"/>
      <c r="B49" s="44" t="s">
        <v>3</v>
      </c>
      <c r="C49" s="40">
        <f>AN6+AN14+AN22+AN30+AN38</f>
        <v>9</v>
      </c>
      <c r="D49" s="41"/>
      <c r="E49" s="42"/>
      <c r="F49" s="98" t="s">
        <v>15</v>
      </c>
      <c r="G49" s="99"/>
      <c r="H49" s="99"/>
      <c r="I49" s="99"/>
      <c r="J49" s="99"/>
      <c r="K49" s="99"/>
      <c r="L49" s="99"/>
      <c r="M49" s="99"/>
      <c r="N49" s="99"/>
      <c r="O49" s="100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5"/>
    </row>
    <row r="50" spans="1:41" ht="15">
      <c r="A50" s="2"/>
      <c r="B50" s="45" t="s">
        <v>8</v>
      </c>
      <c r="C50" s="40">
        <f>AN7+AN15+AN23+AN31+AN39</f>
        <v>9.5</v>
      </c>
      <c r="D50" s="41"/>
      <c r="E50" s="42"/>
      <c r="F50" s="98" t="s">
        <v>15</v>
      </c>
      <c r="G50" s="99"/>
      <c r="H50" s="99"/>
      <c r="I50" s="99"/>
      <c r="J50" s="99"/>
      <c r="K50" s="99"/>
      <c r="L50" s="99"/>
      <c r="M50" s="99"/>
      <c r="N50" s="99"/>
      <c r="O50" s="100"/>
      <c r="AO50" s="5"/>
    </row>
    <row r="51" spans="1:41" ht="15.75" customHeight="1">
      <c r="A51" s="2"/>
      <c r="B51" s="46" t="s">
        <v>9</v>
      </c>
      <c r="C51" s="40">
        <f>AN8+AN16+AN24+AN32+AN40</f>
        <v>8</v>
      </c>
      <c r="D51" s="41"/>
      <c r="E51" s="42"/>
      <c r="F51" s="98" t="s">
        <v>15</v>
      </c>
      <c r="G51" s="99"/>
      <c r="H51" s="99"/>
      <c r="I51" s="99"/>
      <c r="J51" s="99"/>
      <c r="K51" s="99"/>
      <c r="L51" s="99"/>
      <c r="M51" s="99"/>
      <c r="N51" s="99"/>
      <c r="O51" s="100"/>
      <c r="AO51" s="5"/>
    </row>
    <row r="52" spans="1:15" ht="15">
      <c r="A52" s="2"/>
      <c r="B52" s="47" t="s">
        <v>10</v>
      </c>
      <c r="C52" s="40">
        <f>AN9+AN17+AN25+AN33+AN41</f>
        <v>7.5</v>
      </c>
      <c r="D52" s="41"/>
      <c r="E52" s="42"/>
      <c r="F52" s="98" t="s">
        <v>15</v>
      </c>
      <c r="G52" s="99"/>
      <c r="H52" s="99"/>
      <c r="I52" s="99"/>
      <c r="J52" s="99"/>
      <c r="K52" s="99"/>
      <c r="L52" s="99"/>
      <c r="M52" s="99"/>
      <c r="N52" s="99"/>
      <c r="O52" s="100"/>
    </row>
    <row r="53" spans="1:15" ht="15">
      <c r="A53" s="2"/>
      <c r="B53" s="48" t="s">
        <v>13</v>
      </c>
      <c r="C53" s="40">
        <f>AN10+AN18+AN26+AN34+AN42</f>
        <v>8</v>
      </c>
      <c r="D53" s="41"/>
      <c r="E53" s="42"/>
      <c r="F53" s="101" t="s">
        <v>15</v>
      </c>
      <c r="G53" s="102"/>
      <c r="H53" s="102"/>
      <c r="I53" s="102"/>
      <c r="J53" s="102"/>
      <c r="K53" s="102"/>
      <c r="L53" s="102"/>
      <c r="M53" s="102"/>
      <c r="N53" s="102"/>
      <c r="O53" s="103"/>
    </row>
    <row r="54" spans="1:15" ht="15.75">
      <c r="A54" s="2"/>
      <c r="B54" s="49" t="s">
        <v>16</v>
      </c>
      <c r="C54" s="50">
        <f>SUM(C48:C53)</f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 selectLockedCells="1" selectUnlockedCells="1"/>
  <mergeCells count="496">
    <mergeCell ref="F48:O48"/>
    <mergeCell ref="F49:O49"/>
    <mergeCell ref="F50:O50"/>
    <mergeCell ref="F51:O51"/>
    <mergeCell ref="F52:O52"/>
    <mergeCell ref="F53:O53"/>
    <mergeCell ref="AB42:AC42"/>
    <mergeCell ref="AD42:AE42"/>
    <mergeCell ref="AF42:AG42"/>
    <mergeCell ref="AH42:AI42"/>
    <mergeCell ref="AJ42:AK42"/>
    <mergeCell ref="AL42:AM42"/>
    <mergeCell ref="P42:Q42"/>
    <mergeCell ref="R42:S42"/>
    <mergeCell ref="T42:U42"/>
    <mergeCell ref="V42:W42"/>
    <mergeCell ref="X42:Y42"/>
    <mergeCell ref="Z42:AA42"/>
    <mergeCell ref="D42:E42"/>
    <mergeCell ref="F42:G42"/>
    <mergeCell ref="H42:I42"/>
    <mergeCell ref="J42:K42"/>
    <mergeCell ref="L42:M42"/>
    <mergeCell ref="N42:O42"/>
    <mergeCell ref="AB41:AC41"/>
    <mergeCell ref="AD41:AE41"/>
    <mergeCell ref="AF41:AG41"/>
    <mergeCell ref="AH41:AI41"/>
    <mergeCell ref="AJ41:AK41"/>
    <mergeCell ref="AL41:AM41"/>
    <mergeCell ref="P41:Q41"/>
    <mergeCell ref="R41:S41"/>
    <mergeCell ref="T41:U41"/>
    <mergeCell ref="V41:W41"/>
    <mergeCell ref="X41:Y41"/>
    <mergeCell ref="Z41:AA41"/>
    <mergeCell ref="D41:E41"/>
    <mergeCell ref="F41:G41"/>
    <mergeCell ref="H41:I41"/>
    <mergeCell ref="J41:K41"/>
    <mergeCell ref="L41:M41"/>
    <mergeCell ref="N41:O41"/>
    <mergeCell ref="AB40:AC40"/>
    <mergeCell ref="AD40:AE40"/>
    <mergeCell ref="AF40:AG40"/>
    <mergeCell ref="AH40:AI40"/>
    <mergeCell ref="AJ40:AK40"/>
    <mergeCell ref="AL40:AM40"/>
    <mergeCell ref="P40:Q40"/>
    <mergeCell ref="R40:S40"/>
    <mergeCell ref="T40:U40"/>
    <mergeCell ref="V40:W40"/>
    <mergeCell ref="X40:Y40"/>
    <mergeCell ref="Z40:AA40"/>
    <mergeCell ref="D40:E40"/>
    <mergeCell ref="F40:G40"/>
    <mergeCell ref="H40:I40"/>
    <mergeCell ref="J40:K40"/>
    <mergeCell ref="L40:M40"/>
    <mergeCell ref="N40:O40"/>
    <mergeCell ref="AB39:AC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Z39:AA39"/>
    <mergeCell ref="D39:E39"/>
    <mergeCell ref="F39:G39"/>
    <mergeCell ref="H39:I39"/>
    <mergeCell ref="J39:K39"/>
    <mergeCell ref="L39:M39"/>
    <mergeCell ref="N39:O39"/>
    <mergeCell ref="AB38:AC38"/>
    <mergeCell ref="AD38:AE38"/>
    <mergeCell ref="AF38:AG38"/>
    <mergeCell ref="AH38:AI38"/>
    <mergeCell ref="AJ38:AK38"/>
    <mergeCell ref="AL38:AM38"/>
    <mergeCell ref="P38:Q38"/>
    <mergeCell ref="R38:S38"/>
    <mergeCell ref="T38:U38"/>
    <mergeCell ref="V38:W38"/>
    <mergeCell ref="X38:Y38"/>
    <mergeCell ref="Z38:AA38"/>
    <mergeCell ref="AF37:AG37"/>
    <mergeCell ref="AH37:AI37"/>
    <mergeCell ref="AJ37:AK37"/>
    <mergeCell ref="AL37:AM37"/>
    <mergeCell ref="D38:E38"/>
    <mergeCell ref="F38:G38"/>
    <mergeCell ref="H38:I38"/>
    <mergeCell ref="J38:K38"/>
    <mergeCell ref="L38:M38"/>
    <mergeCell ref="N38:O38"/>
    <mergeCell ref="T37:U37"/>
    <mergeCell ref="V37:W37"/>
    <mergeCell ref="X37:Y37"/>
    <mergeCell ref="Z37:AA37"/>
    <mergeCell ref="AB37:AC37"/>
    <mergeCell ref="AD37:AE37"/>
    <mergeCell ref="AL34:AM34"/>
    <mergeCell ref="B36:AN36"/>
    <mergeCell ref="D37:E37"/>
    <mergeCell ref="F37:G37"/>
    <mergeCell ref="H37:I37"/>
    <mergeCell ref="J37:K37"/>
    <mergeCell ref="L37:M37"/>
    <mergeCell ref="N37:O37"/>
    <mergeCell ref="P37:Q37"/>
    <mergeCell ref="R37:S37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D33:AE33"/>
    <mergeCell ref="AF33:AG33"/>
    <mergeCell ref="AH33:AI33"/>
    <mergeCell ref="AJ33:AK33"/>
    <mergeCell ref="AL33:AM33"/>
    <mergeCell ref="D34:E34"/>
    <mergeCell ref="F34:G34"/>
    <mergeCell ref="H34:I34"/>
    <mergeCell ref="J34:K34"/>
    <mergeCell ref="L34:M34"/>
    <mergeCell ref="R33:S33"/>
    <mergeCell ref="T33:U33"/>
    <mergeCell ref="V33:W33"/>
    <mergeCell ref="X33:Y33"/>
    <mergeCell ref="Z33:AA33"/>
    <mergeCell ref="AB33:AC33"/>
    <mergeCell ref="AH32:AI32"/>
    <mergeCell ref="AJ32:AK32"/>
    <mergeCell ref="AL32:AM32"/>
    <mergeCell ref="D33:E33"/>
    <mergeCell ref="F33:G33"/>
    <mergeCell ref="H33:I33"/>
    <mergeCell ref="J33:K33"/>
    <mergeCell ref="L33:M33"/>
    <mergeCell ref="N33:O33"/>
    <mergeCell ref="P33:Q33"/>
    <mergeCell ref="V32:W32"/>
    <mergeCell ref="X32:Y32"/>
    <mergeCell ref="Z32:AA32"/>
    <mergeCell ref="AB32:AC32"/>
    <mergeCell ref="AD32:AE32"/>
    <mergeCell ref="AF32:AG32"/>
    <mergeCell ref="AL31:AM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Z31:AA31"/>
    <mergeCell ref="AB31:AC31"/>
    <mergeCell ref="AD31:AE31"/>
    <mergeCell ref="AF31:AG31"/>
    <mergeCell ref="AH31:AI31"/>
    <mergeCell ref="AJ31:AK31"/>
    <mergeCell ref="N31:O31"/>
    <mergeCell ref="P31:Q31"/>
    <mergeCell ref="R31:S31"/>
    <mergeCell ref="T31:U31"/>
    <mergeCell ref="V31:W31"/>
    <mergeCell ref="X31:Y31"/>
    <mergeCell ref="AD30:AE30"/>
    <mergeCell ref="AF30:AG30"/>
    <mergeCell ref="AH30:AI30"/>
    <mergeCell ref="AJ30:AK30"/>
    <mergeCell ref="AL30:AM30"/>
    <mergeCell ref="D31:E31"/>
    <mergeCell ref="F31:G31"/>
    <mergeCell ref="H31:I31"/>
    <mergeCell ref="J31:K31"/>
    <mergeCell ref="L31:M31"/>
    <mergeCell ref="R30:S30"/>
    <mergeCell ref="T30:U30"/>
    <mergeCell ref="V30:W30"/>
    <mergeCell ref="X30:Y30"/>
    <mergeCell ref="Z30:AA30"/>
    <mergeCell ref="AB30:AC30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V29:W29"/>
    <mergeCell ref="X29:Y29"/>
    <mergeCell ref="Z29:AA29"/>
    <mergeCell ref="AB29:AC29"/>
    <mergeCell ref="AD29:AE29"/>
    <mergeCell ref="AF29:AG29"/>
    <mergeCell ref="B28:AN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AB26:AC26"/>
    <mergeCell ref="AD26:AE26"/>
    <mergeCell ref="AF26:AG26"/>
    <mergeCell ref="AH26:AI26"/>
    <mergeCell ref="AJ26:AK26"/>
    <mergeCell ref="AL26:AM26"/>
    <mergeCell ref="P26:Q26"/>
    <mergeCell ref="R26:S26"/>
    <mergeCell ref="T26:U26"/>
    <mergeCell ref="V26:W26"/>
    <mergeCell ref="X26:Y26"/>
    <mergeCell ref="Z26:AA26"/>
    <mergeCell ref="D26:E26"/>
    <mergeCell ref="F26:G26"/>
    <mergeCell ref="H26:I26"/>
    <mergeCell ref="J26:K26"/>
    <mergeCell ref="L26:M26"/>
    <mergeCell ref="N26:O26"/>
    <mergeCell ref="AB25:AC25"/>
    <mergeCell ref="AD25:AE25"/>
    <mergeCell ref="AF25:AG25"/>
    <mergeCell ref="AH25:AI25"/>
    <mergeCell ref="AJ25:AK25"/>
    <mergeCell ref="AL25:AM25"/>
    <mergeCell ref="P25:Q25"/>
    <mergeCell ref="R25:S25"/>
    <mergeCell ref="T25:U25"/>
    <mergeCell ref="V25:W25"/>
    <mergeCell ref="X25:Y25"/>
    <mergeCell ref="Z25:AA25"/>
    <mergeCell ref="D25:E25"/>
    <mergeCell ref="F25:G25"/>
    <mergeCell ref="H25:I25"/>
    <mergeCell ref="J25:K25"/>
    <mergeCell ref="L25:M25"/>
    <mergeCell ref="N25:O25"/>
    <mergeCell ref="AB24:AC24"/>
    <mergeCell ref="AD24:AE24"/>
    <mergeCell ref="AF24:AG24"/>
    <mergeCell ref="AH24:AI24"/>
    <mergeCell ref="AJ24:AK24"/>
    <mergeCell ref="AL24:AM24"/>
    <mergeCell ref="P24:Q24"/>
    <mergeCell ref="R24:S24"/>
    <mergeCell ref="T24:U24"/>
    <mergeCell ref="V24:W24"/>
    <mergeCell ref="X24:Y24"/>
    <mergeCell ref="Z24:AA24"/>
    <mergeCell ref="D24:E24"/>
    <mergeCell ref="F24:G24"/>
    <mergeCell ref="H24:I24"/>
    <mergeCell ref="J24:K24"/>
    <mergeCell ref="L24:M24"/>
    <mergeCell ref="N24:O24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T23:U23"/>
    <mergeCell ref="V23:W23"/>
    <mergeCell ref="X23:Y23"/>
    <mergeCell ref="Z23:AA23"/>
    <mergeCell ref="D23:E23"/>
    <mergeCell ref="F23:G23"/>
    <mergeCell ref="H23:I23"/>
    <mergeCell ref="J23:K23"/>
    <mergeCell ref="L23:M23"/>
    <mergeCell ref="N23:O23"/>
    <mergeCell ref="AB22:AC22"/>
    <mergeCell ref="AD22:AE22"/>
    <mergeCell ref="AF22:AG22"/>
    <mergeCell ref="AH22:AI22"/>
    <mergeCell ref="AJ22:AK22"/>
    <mergeCell ref="AL22:AM22"/>
    <mergeCell ref="P22:Q22"/>
    <mergeCell ref="R22:S22"/>
    <mergeCell ref="T22:U22"/>
    <mergeCell ref="V22:W22"/>
    <mergeCell ref="X22:Y22"/>
    <mergeCell ref="Z22:AA22"/>
    <mergeCell ref="AF21:AG21"/>
    <mergeCell ref="AH21:AI21"/>
    <mergeCell ref="AJ21:AK21"/>
    <mergeCell ref="AL21:AM21"/>
    <mergeCell ref="D22:E22"/>
    <mergeCell ref="F22:G22"/>
    <mergeCell ref="H22:I22"/>
    <mergeCell ref="J22:K22"/>
    <mergeCell ref="L22:M22"/>
    <mergeCell ref="N22:O22"/>
    <mergeCell ref="T21:U21"/>
    <mergeCell ref="V21:W21"/>
    <mergeCell ref="X21:Y21"/>
    <mergeCell ref="Z21:AA21"/>
    <mergeCell ref="AB21:AC21"/>
    <mergeCell ref="AD21:AE21"/>
    <mergeCell ref="AL18:AM18"/>
    <mergeCell ref="B20:AN20"/>
    <mergeCell ref="D21:E21"/>
    <mergeCell ref="F21:G21"/>
    <mergeCell ref="H21:I21"/>
    <mergeCell ref="J21:K21"/>
    <mergeCell ref="L21:M21"/>
    <mergeCell ref="N21:O21"/>
    <mergeCell ref="P21:Q21"/>
    <mergeCell ref="R21:S21"/>
    <mergeCell ref="Z18:AA18"/>
    <mergeCell ref="AB18:AC18"/>
    <mergeCell ref="AD18:AE18"/>
    <mergeCell ref="AF18:AG18"/>
    <mergeCell ref="AH18:AI18"/>
    <mergeCell ref="AJ18:AK18"/>
    <mergeCell ref="N18:O18"/>
    <mergeCell ref="P18:Q18"/>
    <mergeCell ref="R18:S18"/>
    <mergeCell ref="T18:U18"/>
    <mergeCell ref="V18:W18"/>
    <mergeCell ref="X18:Y18"/>
    <mergeCell ref="AD17:AE17"/>
    <mergeCell ref="AF17:AG17"/>
    <mergeCell ref="AH17:AI17"/>
    <mergeCell ref="AJ17:AK17"/>
    <mergeCell ref="AL17:AM17"/>
    <mergeCell ref="D18:E18"/>
    <mergeCell ref="F18:G18"/>
    <mergeCell ref="H18:I18"/>
    <mergeCell ref="J18:K18"/>
    <mergeCell ref="L18:M18"/>
    <mergeCell ref="P17:Q17"/>
    <mergeCell ref="R17:S17"/>
    <mergeCell ref="T17:U17"/>
    <mergeCell ref="V17:W17"/>
    <mergeCell ref="X17:Y17"/>
    <mergeCell ref="AB17:AC17"/>
    <mergeCell ref="D17:E17"/>
    <mergeCell ref="F17:G17"/>
    <mergeCell ref="H17:I17"/>
    <mergeCell ref="J17:K17"/>
    <mergeCell ref="L17:M17"/>
    <mergeCell ref="N17:O17"/>
    <mergeCell ref="AB16:AC16"/>
    <mergeCell ref="AD16:AE16"/>
    <mergeCell ref="AF16:AG16"/>
    <mergeCell ref="AH16:AI16"/>
    <mergeCell ref="AJ16:AK16"/>
    <mergeCell ref="AL16:AM16"/>
    <mergeCell ref="P16:Q16"/>
    <mergeCell ref="R16:S16"/>
    <mergeCell ref="T16:U16"/>
    <mergeCell ref="V16:W16"/>
    <mergeCell ref="X16:Y16"/>
    <mergeCell ref="Z16:AA16"/>
    <mergeCell ref="D16:E16"/>
    <mergeCell ref="F16:G16"/>
    <mergeCell ref="H16:I16"/>
    <mergeCell ref="J16:K16"/>
    <mergeCell ref="L16:M16"/>
    <mergeCell ref="N16:O16"/>
    <mergeCell ref="Z15:AA15"/>
    <mergeCell ref="AB15:AC15"/>
    <mergeCell ref="AD15:AE15"/>
    <mergeCell ref="AH15:AI15"/>
    <mergeCell ref="AJ15:AK15"/>
    <mergeCell ref="AL15:AM15"/>
    <mergeCell ref="N15:O15"/>
    <mergeCell ref="P15:Q15"/>
    <mergeCell ref="R15:S15"/>
    <mergeCell ref="T15:U15"/>
    <mergeCell ref="V15:W15"/>
    <mergeCell ref="X15:Y15"/>
    <mergeCell ref="AD14:AE14"/>
    <mergeCell ref="AF14:AG14"/>
    <mergeCell ref="AH14:AI14"/>
    <mergeCell ref="AJ14:AK14"/>
    <mergeCell ref="AL14:AM14"/>
    <mergeCell ref="D15:E15"/>
    <mergeCell ref="F15:G15"/>
    <mergeCell ref="H15:I15"/>
    <mergeCell ref="J15:K15"/>
    <mergeCell ref="L15:M15"/>
    <mergeCell ref="R14:S14"/>
    <mergeCell ref="T14:U14"/>
    <mergeCell ref="V14:W14"/>
    <mergeCell ref="X14:Y14"/>
    <mergeCell ref="Z14:AA14"/>
    <mergeCell ref="AB14:AC14"/>
    <mergeCell ref="AH13:AI13"/>
    <mergeCell ref="AJ13:AK13"/>
    <mergeCell ref="AL13:AM13"/>
    <mergeCell ref="D14:E14"/>
    <mergeCell ref="F14:G14"/>
    <mergeCell ref="H14:I14"/>
    <mergeCell ref="J14:K14"/>
    <mergeCell ref="L14:M14"/>
    <mergeCell ref="N14:O14"/>
    <mergeCell ref="P14:Q14"/>
    <mergeCell ref="V13:W13"/>
    <mergeCell ref="X13:Y13"/>
    <mergeCell ref="Z13:AA13"/>
    <mergeCell ref="AB13:AC13"/>
    <mergeCell ref="AD13:AE13"/>
    <mergeCell ref="AF13:AG13"/>
    <mergeCell ref="B12:AN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0:E10"/>
    <mergeCell ref="F10:G10"/>
    <mergeCell ref="AF10:AG10"/>
    <mergeCell ref="AH10:AI10"/>
    <mergeCell ref="AJ10:AK10"/>
    <mergeCell ref="AL10:AM10"/>
    <mergeCell ref="D9:E9"/>
    <mergeCell ref="F9:G9"/>
    <mergeCell ref="AF9:AG9"/>
    <mergeCell ref="AH9:AI9"/>
    <mergeCell ref="AJ9:AK9"/>
    <mergeCell ref="AL9:AM9"/>
    <mergeCell ref="D8:E8"/>
    <mergeCell ref="F8:G8"/>
    <mergeCell ref="AF8:AG8"/>
    <mergeCell ref="AH8:AI8"/>
    <mergeCell ref="AJ8:AK8"/>
    <mergeCell ref="AL8:AM8"/>
    <mergeCell ref="AF6:AG6"/>
    <mergeCell ref="AH6:AI6"/>
    <mergeCell ref="AJ6:AK6"/>
    <mergeCell ref="AL6:AM6"/>
    <mergeCell ref="D7:E7"/>
    <mergeCell ref="F7:G7"/>
    <mergeCell ref="AF7:AG7"/>
    <mergeCell ref="AH7:AI7"/>
    <mergeCell ref="AJ7:AK7"/>
    <mergeCell ref="AL7:AM7"/>
    <mergeCell ref="B4:AN4"/>
    <mergeCell ref="D5:E5"/>
    <mergeCell ref="F5:G5"/>
    <mergeCell ref="H5:AE10"/>
    <mergeCell ref="AF5:AG5"/>
    <mergeCell ref="AH5:AI5"/>
    <mergeCell ref="AJ5:AK5"/>
    <mergeCell ref="AL5:AM5"/>
    <mergeCell ref="D6:E6"/>
    <mergeCell ref="F6:G6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</mergeCells>
  <printOptions/>
  <pageMargins left="0.25" right="0.25" top="0.75" bottom="0.75" header="0.3" footer="0.3"/>
  <pageSetup fitToWidth="0" fitToHeight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O57"/>
  <sheetViews>
    <sheetView view="pageLayout" workbookViewId="0" topLeftCell="A49">
      <selection activeCell="A1" sqref="A1"/>
    </sheetView>
  </sheetViews>
  <sheetFormatPr defaultColWidth="9.140625" defaultRowHeight="12.75"/>
  <cols>
    <col min="2" max="2" width="16.7109375" style="0" bestFit="1" customWidth="1"/>
    <col min="3" max="3" width="8.421875" style="0" bestFit="1" customWidth="1"/>
    <col min="4" max="39" width="4.8515625" style="0" customWidth="1"/>
    <col min="40" max="40" width="14.28125" style="0" customWidth="1"/>
    <col min="41" max="41" width="4.8515625" style="0" customWidth="1"/>
  </cols>
  <sheetData>
    <row r="1" ht="13.5" thickBot="1"/>
    <row r="2" spans="2:41" ht="16.5" thickBot="1" thickTop="1">
      <c r="B2" s="1" t="s">
        <v>2</v>
      </c>
      <c r="C2" s="4" t="s">
        <v>5</v>
      </c>
      <c r="D2" s="121">
        <v>0.25</v>
      </c>
      <c r="E2" s="121"/>
      <c r="F2" s="121">
        <v>0.2916666666666667</v>
      </c>
      <c r="G2" s="121"/>
      <c r="H2" s="120">
        <v>0.3333333333333333</v>
      </c>
      <c r="I2" s="120"/>
      <c r="J2" s="120">
        <v>0.375</v>
      </c>
      <c r="K2" s="120"/>
      <c r="L2" s="120">
        <v>0.4166666666666667</v>
      </c>
      <c r="M2" s="120"/>
      <c r="N2" s="120">
        <v>0.4583333333333333</v>
      </c>
      <c r="O2" s="120"/>
      <c r="P2" s="120">
        <v>0.5</v>
      </c>
      <c r="Q2" s="120"/>
      <c r="R2" s="120">
        <v>0.5416666666666666</v>
      </c>
      <c r="S2" s="120"/>
      <c r="T2" s="120">
        <v>0.5833333333333334</v>
      </c>
      <c r="U2" s="120"/>
      <c r="V2" s="120">
        <v>0.625</v>
      </c>
      <c r="W2" s="120"/>
      <c r="X2" s="120">
        <v>0.6666666666666666</v>
      </c>
      <c r="Y2" s="120"/>
      <c r="Z2" s="120">
        <v>0.7083333333333334</v>
      </c>
      <c r="AA2" s="120"/>
      <c r="AB2" s="120">
        <v>0.75</v>
      </c>
      <c r="AC2" s="120"/>
      <c r="AD2" s="120">
        <v>0.7916666666666666</v>
      </c>
      <c r="AE2" s="120"/>
      <c r="AF2" s="120">
        <v>0.8333333333333334</v>
      </c>
      <c r="AG2" s="120"/>
      <c r="AH2" s="120">
        <v>0.875</v>
      </c>
      <c r="AI2" s="120"/>
      <c r="AJ2" s="120">
        <v>0.9166666666666666</v>
      </c>
      <c r="AK2" s="120"/>
      <c r="AL2" s="122">
        <v>0.9583333333333334</v>
      </c>
      <c r="AM2" s="123"/>
      <c r="AN2" s="18" t="s">
        <v>12</v>
      </c>
      <c r="AO2" s="16"/>
    </row>
    <row r="3" spans="2:41" ht="16.5" thickBot="1" thickTop="1"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  <c r="AN3" s="23"/>
      <c r="AO3" s="16"/>
    </row>
    <row r="4" spans="2:41" ht="15.75" customHeight="1" thickTop="1">
      <c r="B4" s="107" t="s">
        <v>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7"/>
    </row>
    <row r="5" spans="2:41" ht="15">
      <c r="B5" s="12" t="s">
        <v>1</v>
      </c>
      <c r="C5" s="13" t="s">
        <v>6</v>
      </c>
      <c r="D5" s="104"/>
      <c r="E5" s="105"/>
      <c r="F5" s="94"/>
      <c r="G5" s="104"/>
      <c r="H5" s="94"/>
      <c r="I5" s="104"/>
      <c r="J5" s="94"/>
      <c r="K5" s="104"/>
      <c r="L5" s="94"/>
      <c r="M5" s="104"/>
      <c r="N5" s="94"/>
      <c r="O5" s="104"/>
      <c r="P5" s="94"/>
      <c r="Q5" s="104"/>
      <c r="R5" s="94"/>
      <c r="S5" s="104"/>
      <c r="T5" s="94"/>
      <c r="U5" s="104"/>
      <c r="V5" s="94"/>
      <c r="W5" s="104"/>
      <c r="X5" s="94"/>
      <c r="Y5" s="104"/>
      <c r="Z5" s="94"/>
      <c r="AA5" s="104"/>
      <c r="AB5" s="94"/>
      <c r="AC5" s="104"/>
      <c r="AD5" s="94"/>
      <c r="AE5" s="104"/>
      <c r="AF5" s="94"/>
      <c r="AG5" s="94"/>
      <c r="AH5" s="94"/>
      <c r="AI5" s="94"/>
      <c r="AJ5" s="94"/>
      <c r="AK5" s="94"/>
      <c r="AL5" s="94"/>
      <c r="AM5" s="94"/>
      <c r="AN5" s="32">
        <f aca="true" t="shared" si="0" ref="AN5:AN10">SUM(D5:AM5)</f>
        <v>0</v>
      </c>
      <c r="AO5" s="8"/>
    </row>
    <row r="6" spans="2:41" ht="15">
      <c r="B6" s="12" t="s">
        <v>3</v>
      </c>
      <c r="C6" s="13" t="s">
        <v>6</v>
      </c>
      <c r="D6" s="104"/>
      <c r="E6" s="105"/>
      <c r="F6" s="94"/>
      <c r="G6" s="104"/>
      <c r="H6" s="94"/>
      <c r="I6" s="104"/>
      <c r="J6" s="94"/>
      <c r="K6" s="104"/>
      <c r="L6" s="94"/>
      <c r="M6" s="104"/>
      <c r="N6" s="94"/>
      <c r="O6" s="104"/>
      <c r="P6" s="94"/>
      <c r="Q6" s="104"/>
      <c r="R6" s="94"/>
      <c r="S6" s="104"/>
      <c r="T6" s="94"/>
      <c r="U6" s="104"/>
      <c r="V6" s="94"/>
      <c r="W6" s="104"/>
      <c r="X6" s="94"/>
      <c r="Y6" s="104"/>
      <c r="Z6" s="94"/>
      <c r="AA6" s="104"/>
      <c r="AB6" s="94"/>
      <c r="AC6" s="104"/>
      <c r="AD6" s="94"/>
      <c r="AE6" s="104"/>
      <c r="AF6" s="94"/>
      <c r="AG6" s="94"/>
      <c r="AH6" s="94"/>
      <c r="AI6" s="94"/>
      <c r="AJ6" s="94"/>
      <c r="AK6" s="94"/>
      <c r="AL6" s="94"/>
      <c r="AM6" s="94"/>
      <c r="AN6" s="32">
        <f t="shared" si="0"/>
        <v>0</v>
      </c>
      <c r="AO6" s="8"/>
    </row>
    <row r="7" spans="2:41" ht="15">
      <c r="B7" s="14" t="s">
        <v>8</v>
      </c>
      <c r="C7" s="15" t="s">
        <v>6</v>
      </c>
      <c r="D7" s="104"/>
      <c r="E7" s="105"/>
      <c r="F7" s="94"/>
      <c r="G7" s="104"/>
      <c r="H7" s="94"/>
      <c r="I7" s="104"/>
      <c r="J7" s="94"/>
      <c r="K7" s="104"/>
      <c r="L7" s="94"/>
      <c r="M7" s="104"/>
      <c r="N7" s="94"/>
      <c r="O7" s="104"/>
      <c r="P7" s="94"/>
      <c r="Q7" s="104"/>
      <c r="R7" s="94"/>
      <c r="S7" s="104"/>
      <c r="T7" s="94"/>
      <c r="U7" s="104"/>
      <c r="V7" s="94"/>
      <c r="W7" s="104"/>
      <c r="X7" s="94"/>
      <c r="Y7" s="104"/>
      <c r="Z7" s="94"/>
      <c r="AA7" s="104"/>
      <c r="AB7" s="94"/>
      <c r="AC7" s="104"/>
      <c r="AD7" s="94"/>
      <c r="AE7" s="104"/>
      <c r="AF7" s="94"/>
      <c r="AG7" s="94"/>
      <c r="AH7" s="106"/>
      <c r="AI7" s="106"/>
      <c r="AJ7" s="106"/>
      <c r="AK7" s="106"/>
      <c r="AL7" s="94"/>
      <c r="AM7" s="94"/>
      <c r="AN7" s="32">
        <f t="shared" si="0"/>
        <v>0</v>
      </c>
      <c r="AO7" s="8"/>
    </row>
    <row r="8" spans="2:41" ht="15">
      <c r="B8" s="14" t="s">
        <v>9</v>
      </c>
      <c r="C8" s="13" t="s">
        <v>7</v>
      </c>
      <c r="D8" s="104"/>
      <c r="E8" s="105"/>
      <c r="F8" s="94"/>
      <c r="G8" s="104"/>
      <c r="H8" s="94"/>
      <c r="I8" s="104"/>
      <c r="J8" s="94"/>
      <c r="K8" s="104"/>
      <c r="L8" s="94"/>
      <c r="M8" s="104"/>
      <c r="N8" s="94"/>
      <c r="O8" s="104"/>
      <c r="P8" s="94"/>
      <c r="Q8" s="104"/>
      <c r="R8" s="94"/>
      <c r="S8" s="104"/>
      <c r="T8" s="94"/>
      <c r="U8" s="104"/>
      <c r="V8" s="94"/>
      <c r="W8" s="104"/>
      <c r="X8" s="94"/>
      <c r="Y8" s="104"/>
      <c r="Z8" s="94"/>
      <c r="AA8" s="104"/>
      <c r="AB8" s="94"/>
      <c r="AC8" s="104"/>
      <c r="AD8" s="94"/>
      <c r="AE8" s="104"/>
      <c r="AF8" s="94"/>
      <c r="AG8" s="94"/>
      <c r="AH8" s="106"/>
      <c r="AI8" s="106"/>
      <c r="AJ8" s="94"/>
      <c r="AK8" s="94"/>
      <c r="AL8" s="94"/>
      <c r="AM8" s="94"/>
      <c r="AN8" s="32">
        <f t="shared" si="0"/>
        <v>0</v>
      </c>
      <c r="AO8" s="8"/>
    </row>
    <row r="9" spans="2:41" ht="15">
      <c r="B9" s="12" t="s">
        <v>10</v>
      </c>
      <c r="C9" s="13" t="s">
        <v>7</v>
      </c>
      <c r="D9" s="104"/>
      <c r="E9" s="105"/>
      <c r="F9" s="94"/>
      <c r="G9" s="104"/>
      <c r="H9" s="94"/>
      <c r="I9" s="104"/>
      <c r="J9" s="94"/>
      <c r="K9" s="104"/>
      <c r="L9" s="94"/>
      <c r="M9" s="104"/>
      <c r="N9" s="94"/>
      <c r="O9" s="104"/>
      <c r="P9" s="94"/>
      <c r="Q9" s="104"/>
      <c r="R9" s="94"/>
      <c r="S9" s="104"/>
      <c r="T9" s="94"/>
      <c r="U9" s="104"/>
      <c r="V9" s="94"/>
      <c r="W9" s="104"/>
      <c r="X9" s="94"/>
      <c r="Y9" s="104"/>
      <c r="Z9" s="94"/>
      <c r="AA9" s="104"/>
      <c r="AB9" s="94"/>
      <c r="AC9" s="104"/>
      <c r="AD9" s="94"/>
      <c r="AE9" s="104"/>
      <c r="AF9" s="94"/>
      <c r="AG9" s="94"/>
      <c r="AH9" s="94"/>
      <c r="AI9" s="94"/>
      <c r="AJ9" s="94"/>
      <c r="AK9" s="94"/>
      <c r="AL9" s="94"/>
      <c r="AM9" s="94"/>
      <c r="AN9" s="32">
        <f t="shared" si="0"/>
        <v>0</v>
      </c>
      <c r="AO9" s="8"/>
    </row>
    <row r="10" spans="2:41" ht="15">
      <c r="B10" s="12" t="s">
        <v>13</v>
      </c>
      <c r="C10" s="13" t="s">
        <v>7</v>
      </c>
      <c r="D10" s="104"/>
      <c r="E10" s="105"/>
      <c r="F10" s="94"/>
      <c r="G10" s="104"/>
      <c r="H10" s="94"/>
      <c r="I10" s="104"/>
      <c r="J10" s="94"/>
      <c r="K10" s="104"/>
      <c r="L10" s="94"/>
      <c r="M10" s="104"/>
      <c r="N10" s="94"/>
      <c r="O10" s="104"/>
      <c r="P10" s="94"/>
      <c r="Q10" s="104"/>
      <c r="R10" s="94"/>
      <c r="S10" s="104"/>
      <c r="T10" s="94"/>
      <c r="U10" s="104"/>
      <c r="V10" s="94"/>
      <c r="W10" s="104"/>
      <c r="X10" s="94"/>
      <c r="Y10" s="104"/>
      <c r="Z10" s="94"/>
      <c r="AA10" s="104"/>
      <c r="AB10" s="94"/>
      <c r="AC10" s="104"/>
      <c r="AD10" s="94"/>
      <c r="AE10" s="104"/>
      <c r="AF10" s="94"/>
      <c r="AG10" s="94"/>
      <c r="AH10" s="94"/>
      <c r="AI10" s="94"/>
      <c r="AJ10" s="94"/>
      <c r="AK10" s="94"/>
      <c r="AL10" s="94"/>
      <c r="AM10" s="94"/>
      <c r="AN10" s="32">
        <f t="shared" si="0"/>
        <v>0</v>
      </c>
      <c r="AO10" s="8"/>
    </row>
    <row r="11" spans="2:41" ht="15.75" thickBot="1">
      <c r="B11" s="25"/>
      <c r="C11" s="26"/>
      <c r="D11" s="27"/>
      <c r="E11" s="27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7"/>
      <c r="AG11" s="27"/>
      <c r="AH11" s="27"/>
      <c r="AI11" s="27"/>
      <c r="AJ11" s="27"/>
      <c r="AK11" s="27"/>
      <c r="AL11" s="27"/>
      <c r="AM11" s="27"/>
      <c r="AN11" s="29"/>
      <c r="AO11" s="8"/>
    </row>
    <row r="12" spans="2:41" ht="15" customHeight="1" thickTop="1">
      <c r="B12" s="107" t="s">
        <v>11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7"/>
    </row>
    <row r="13" spans="2:41" ht="15">
      <c r="B13" s="12" t="s">
        <v>1</v>
      </c>
      <c r="C13" s="13" t="s">
        <v>6</v>
      </c>
      <c r="D13" s="104"/>
      <c r="E13" s="105"/>
      <c r="F13" s="94"/>
      <c r="G13" s="104"/>
      <c r="H13" s="94"/>
      <c r="I13" s="94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32">
        <f aca="true" t="shared" si="1" ref="AN13:AN18">SUM(D13:AM13)</f>
        <v>0</v>
      </c>
      <c r="AO13" s="8"/>
    </row>
    <row r="14" spans="2:41" ht="15">
      <c r="B14" s="12" t="s">
        <v>3</v>
      </c>
      <c r="C14" s="13" t="s">
        <v>6</v>
      </c>
      <c r="D14" s="104"/>
      <c r="E14" s="105"/>
      <c r="F14" s="94"/>
      <c r="G14" s="104"/>
      <c r="H14" s="108"/>
      <c r="I14" s="10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08"/>
      <c r="AC14" s="108"/>
      <c r="AD14" s="108"/>
      <c r="AE14" s="108"/>
      <c r="AF14" s="108"/>
      <c r="AG14" s="108"/>
      <c r="AH14" s="94"/>
      <c r="AI14" s="94"/>
      <c r="AJ14" s="94"/>
      <c r="AK14" s="94"/>
      <c r="AL14" s="94"/>
      <c r="AM14" s="94"/>
      <c r="AN14" s="32">
        <f t="shared" si="1"/>
        <v>0</v>
      </c>
      <c r="AO14" s="8"/>
    </row>
    <row r="15" spans="2:41" ht="15">
      <c r="B15" s="14" t="s">
        <v>8</v>
      </c>
      <c r="C15" s="15" t="s">
        <v>6</v>
      </c>
      <c r="D15" s="104"/>
      <c r="E15" s="105"/>
      <c r="F15" s="94"/>
      <c r="G15" s="104"/>
      <c r="H15" s="106"/>
      <c r="I15" s="106"/>
      <c r="J15" s="106"/>
      <c r="K15" s="106"/>
      <c r="L15" s="106"/>
      <c r="M15" s="10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  <c r="AG15" s="134"/>
      <c r="AH15" s="106"/>
      <c r="AI15" s="106"/>
      <c r="AJ15" s="106"/>
      <c r="AK15" s="106"/>
      <c r="AL15" s="94"/>
      <c r="AM15" s="94"/>
      <c r="AN15" s="32">
        <f t="shared" si="1"/>
        <v>0</v>
      </c>
      <c r="AO15" s="8"/>
    </row>
    <row r="16" spans="2:41" ht="15">
      <c r="B16" s="14" t="s">
        <v>9</v>
      </c>
      <c r="C16" s="13" t="s">
        <v>7</v>
      </c>
      <c r="D16" s="104"/>
      <c r="E16" s="105"/>
      <c r="F16" s="94"/>
      <c r="G16" s="104"/>
      <c r="H16" s="106"/>
      <c r="I16" s="106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94"/>
      <c r="AK16" s="94"/>
      <c r="AL16" s="94"/>
      <c r="AM16" s="94"/>
      <c r="AN16" s="32">
        <f t="shared" si="1"/>
        <v>0</v>
      </c>
      <c r="AO16" s="8"/>
    </row>
    <row r="17" spans="2:41" ht="15">
      <c r="B17" s="12" t="s">
        <v>10</v>
      </c>
      <c r="C17" s="13" t="s">
        <v>7</v>
      </c>
      <c r="D17" s="104"/>
      <c r="E17" s="105"/>
      <c r="F17" s="94"/>
      <c r="G17" s="104"/>
      <c r="H17" s="94"/>
      <c r="I17" s="94"/>
      <c r="J17" s="94"/>
      <c r="K17" s="94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/>
      <c r="AA17" s="13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32">
        <f t="shared" si="1"/>
        <v>0</v>
      </c>
      <c r="AO17" s="8"/>
    </row>
    <row r="18" spans="2:41" ht="15">
      <c r="B18" s="12" t="s">
        <v>13</v>
      </c>
      <c r="C18" s="13" t="s">
        <v>7</v>
      </c>
      <c r="D18" s="104"/>
      <c r="E18" s="105"/>
      <c r="F18" s="130"/>
      <c r="G18" s="131"/>
      <c r="H18" s="130"/>
      <c r="I18" s="130"/>
      <c r="J18" s="130"/>
      <c r="K18" s="130"/>
      <c r="L18" s="130"/>
      <c r="M18" s="131"/>
      <c r="N18" s="130"/>
      <c r="O18" s="130"/>
      <c r="P18" s="130"/>
      <c r="Q18" s="130"/>
      <c r="R18" s="130"/>
      <c r="S18" s="131"/>
      <c r="T18" s="130"/>
      <c r="U18" s="130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32">
        <f t="shared" si="1"/>
        <v>0</v>
      </c>
      <c r="AO18" s="8"/>
    </row>
    <row r="19" spans="2:41" ht="15.75" thickBot="1">
      <c r="B19" s="25"/>
      <c r="C19" s="26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7"/>
      <c r="AG19" s="27"/>
      <c r="AH19" s="27"/>
      <c r="AI19" s="27"/>
      <c r="AJ19" s="27"/>
      <c r="AK19" s="27"/>
      <c r="AL19" s="27"/>
      <c r="AM19" s="27"/>
      <c r="AN19" s="29"/>
      <c r="AO19" s="8"/>
    </row>
    <row r="20" spans="2:41" ht="15" customHeight="1" thickTop="1">
      <c r="B20" s="107" t="s">
        <v>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7"/>
    </row>
    <row r="21" spans="2:41" ht="15">
      <c r="B21" s="12" t="s">
        <v>1</v>
      </c>
      <c r="C21" s="13" t="s">
        <v>6</v>
      </c>
      <c r="D21" s="104"/>
      <c r="E21" s="105"/>
      <c r="F21" s="94"/>
      <c r="G21" s="10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24">
        <f aca="true" t="shared" si="2" ref="AN21:AN26">SUM(F21:AM21)</f>
        <v>0</v>
      </c>
      <c r="AO21" s="8"/>
    </row>
    <row r="22" spans="2:41" ht="15">
      <c r="B22" s="12" t="s">
        <v>3</v>
      </c>
      <c r="C22" s="13" t="s">
        <v>6</v>
      </c>
      <c r="D22" s="104"/>
      <c r="E22" s="105"/>
      <c r="F22" s="94"/>
      <c r="G22" s="104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94"/>
      <c r="AI22" s="94"/>
      <c r="AJ22" s="94"/>
      <c r="AK22" s="94"/>
      <c r="AL22" s="94"/>
      <c r="AM22" s="94"/>
      <c r="AN22" s="24">
        <f t="shared" si="2"/>
        <v>0</v>
      </c>
      <c r="AO22" s="8"/>
    </row>
    <row r="23" spans="2:41" ht="15">
      <c r="B23" s="14" t="s">
        <v>8</v>
      </c>
      <c r="C23" s="15" t="s">
        <v>6</v>
      </c>
      <c r="D23" s="104"/>
      <c r="E23" s="105"/>
      <c r="F23" s="94"/>
      <c r="G23" s="104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94"/>
      <c r="AM23" s="94"/>
      <c r="AN23" s="24">
        <f t="shared" si="2"/>
        <v>0</v>
      </c>
      <c r="AO23" s="8"/>
    </row>
    <row r="24" spans="2:41" ht="15">
      <c r="B24" s="14" t="s">
        <v>9</v>
      </c>
      <c r="C24" s="13" t="s">
        <v>7</v>
      </c>
      <c r="D24" s="104"/>
      <c r="E24" s="105"/>
      <c r="F24" s="94"/>
      <c r="G24" s="104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94"/>
      <c r="AK24" s="94"/>
      <c r="AL24" s="94"/>
      <c r="AM24" s="94"/>
      <c r="AN24" s="24">
        <f t="shared" si="2"/>
        <v>0</v>
      </c>
      <c r="AO24" s="8"/>
    </row>
    <row r="25" spans="2:41" ht="15">
      <c r="B25" s="12" t="s">
        <v>10</v>
      </c>
      <c r="C25" s="13" t="s">
        <v>7</v>
      </c>
      <c r="D25" s="104"/>
      <c r="E25" s="105"/>
      <c r="F25" s="94"/>
      <c r="G25" s="10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24">
        <f t="shared" si="2"/>
        <v>0</v>
      </c>
      <c r="AO25" s="8"/>
    </row>
    <row r="26" spans="2:41" ht="15">
      <c r="B26" s="12" t="s">
        <v>13</v>
      </c>
      <c r="C26" s="13" t="s">
        <v>7</v>
      </c>
      <c r="D26" s="104"/>
      <c r="E26" s="105"/>
      <c r="F26" s="94"/>
      <c r="G26" s="10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24">
        <f t="shared" si="2"/>
        <v>0</v>
      </c>
      <c r="AO26" s="8"/>
    </row>
    <row r="27" spans="2:41" ht="15.75" thickBot="1">
      <c r="B27" s="25"/>
      <c r="C27" s="26"/>
      <c r="D27" s="27"/>
      <c r="E27" s="27"/>
      <c r="F27" s="27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7"/>
      <c r="AG27" s="27"/>
      <c r="AH27" s="27"/>
      <c r="AI27" s="27"/>
      <c r="AJ27" s="27"/>
      <c r="AK27" s="27"/>
      <c r="AL27" s="27"/>
      <c r="AM27" s="27"/>
      <c r="AN27" s="29"/>
      <c r="AO27" s="8"/>
    </row>
    <row r="28" spans="2:41" ht="15" customHeight="1" thickTop="1">
      <c r="B28" s="107" t="s">
        <v>11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7"/>
    </row>
    <row r="29" spans="2:41" ht="15">
      <c r="B29" s="12" t="s">
        <v>1</v>
      </c>
      <c r="C29" s="13" t="s">
        <v>6</v>
      </c>
      <c r="D29" s="104"/>
      <c r="E29" s="105"/>
      <c r="F29" s="94"/>
      <c r="G29" s="10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24">
        <f aca="true" t="shared" si="3" ref="AN29:AN34">SUM(F29:AM29)</f>
        <v>0</v>
      </c>
      <c r="AO29" s="8"/>
    </row>
    <row r="30" spans="2:41" ht="15">
      <c r="B30" s="12" t="s">
        <v>3</v>
      </c>
      <c r="C30" s="13" t="s">
        <v>6</v>
      </c>
      <c r="D30" s="104"/>
      <c r="E30" s="105"/>
      <c r="F30" s="94"/>
      <c r="G30" s="104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94"/>
      <c r="AI30" s="94"/>
      <c r="AJ30" s="94"/>
      <c r="AK30" s="94"/>
      <c r="AL30" s="94"/>
      <c r="AM30" s="94"/>
      <c r="AN30" s="24">
        <f t="shared" si="3"/>
        <v>0</v>
      </c>
      <c r="AO30" s="8"/>
    </row>
    <row r="31" spans="2:41" ht="15">
      <c r="B31" s="14" t="s">
        <v>8</v>
      </c>
      <c r="C31" s="15" t="s">
        <v>6</v>
      </c>
      <c r="D31" s="104"/>
      <c r="E31" s="105"/>
      <c r="F31" s="94"/>
      <c r="G31" s="104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94"/>
      <c r="AM31" s="94"/>
      <c r="AN31" s="24">
        <f t="shared" si="3"/>
        <v>0</v>
      </c>
      <c r="AO31" s="8"/>
    </row>
    <row r="32" spans="2:41" ht="15">
      <c r="B32" s="14" t="s">
        <v>9</v>
      </c>
      <c r="C32" s="13" t="s">
        <v>7</v>
      </c>
      <c r="D32" s="104"/>
      <c r="E32" s="105"/>
      <c r="F32" s="94"/>
      <c r="G32" s="104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94"/>
      <c r="AK32" s="94"/>
      <c r="AL32" s="94"/>
      <c r="AM32" s="94"/>
      <c r="AN32" s="24">
        <f t="shared" si="3"/>
        <v>0</v>
      </c>
      <c r="AO32" s="8"/>
    </row>
    <row r="33" spans="2:41" ht="15">
      <c r="B33" s="12" t="s">
        <v>10</v>
      </c>
      <c r="C33" s="13" t="s">
        <v>7</v>
      </c>
      <c r="D33" s="104"/>
      <c r="E33" s="105"/>
      <c r="F33" s="94"/>
      <c r="G33" s="10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24">
        <f t="shared" si="3"/>
        <v>0</v>
      </c>
      <c r="AO33" s="8"/>
    </row>
    <row r="34" spans="2:41" ht="15">
      <c r="B34" s="12" t="s">
        <v>13</v>
      </c>
      <c r="C34" s="13" t="s">
        <v>7</v>
      </c>
      <c r="D34" s="104"/>
      <c r="E34" s="105"/>
      <c r="F34" s="94"/>
      <c r="G34" s="10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24">
        <f t="shared" si="3"/>
        <v>0</v>
      </c>
      <c r="AO34" s="8"/>
    </row>
    <row r="35" spans="2:41" ht="15.75" thickBot="1">
      <c r="B35" s="25"/>
      <c r="C35" s="26"/>
      <c r="D35" s="27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7"/>
      <c r="AG35" s="27"/>
      <c r="AH35" s="27"/>
      <c r="AI35" s="27"/>
      <c r="AJ35" s="27"/>
      <c r="AK35" s="27"/>
      <c r="AL35" s="27"/>
      <c r="AM35" s="27"/>
      <c r="AN35" s="29"/>
      <c r="AO35" s="8"/>
    </row>
    <row r="36" spans="2:41" ht="15" customHeight="1" thickTop="1">
      <c r="B36" s="107" t="s">
        <v>11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7"/>
    </row>
    <row r="37" spans="2:41" ht="15">
      <c r="B37" s="12" t="s">
        <v>1</v>
      </c>
      <c r="C37" s="13" t="s">
        <v>6</v>
      </c>
      <c r="D37" s="104"/>
      <c r="E37" s="105"/>
      <c r="F37" s="9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24">
        <f aca="true" t="shared" si="4" ref="AN37:AN42">SUM(F37:AM37)</f>
        <v>0</v>
      </c>
      <c r="AO37" s="8"/>
    </row>
    <row r="38" spans="2:41" ht="15">
      <c r="B38" s="12" t="s">
        <v>3</v>
      </c>
      <c r="C38" s="13" t="s">
        <v>6</v>
      </c>
      <c r="D38" s="104"/>
      <c r="E38" s="105"/>
      <c r="F38" s="94"/>
      <c r="G38" s="104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94"/>
      <c r="AI38" s="94"/>
      <c r="AJ38" s="94"/>
      <c r="AK38" s="94"/>
      <c r="AL38" s="94"/>
      <c r="AM38" s="94"/>
      <c r="AN38" s="24">
        <f t="shared" si="4"/>
        <v>0</v>
      </c>
      <c r="AO38" s="8"/>
    </row>
    <row r="39" spans="2:41" ht="15">
      <c r="B39" s="14" t="s">
        <v>8</v>
      </c>
      <c r="C39" s="15" t="s">
        <v>6</v>
      </c>
      <c r="D39" s="104"/>
      <c r="E39" s="105"/>
      <c r="F39" s="94"/>
      <c r="G39" s="104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94"/>
      <c r="AM39" s="94"/>
      <c r="AN39" s="24">
        <f t="shared" si="4"/>
        <v>0</v>
      </c>
      <c r="AO39" s="8"/>
    </row>
    <row r="40" spans="2:41" ht="15">
      <c r="B40" s="14" t="s">
        <v>9</v>
      </c>
      <c r="C40" s="13" t="s">
        <v>7</v>
      </c>
      <c r="D40" s="104"/>
      <c r="E40" s="105"/>
      <c r="F40" s="94"/>
      <c r="G40" s="104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94"/>
      <c r="AK40" s="94"/>
      <c r="AL40" s="94"/>
      <c r="AM40" s="94"/>
      <c r="AN40" s="24">
        <f t="shared" si="4"/>
        <v>0</v>
      </c>
      <c r="AO40" s="8"/>
    </row>
    <row r="41" spans="2:41" ht="15">
      <c r="B41" s="12" t="s">
        <v>10</v>
      </c>
      <c r="C41" s="13" t="s">
        <v>7</v>
      </c>
      <c r="D41" s="104"/>
      <c r="E41" s="105"/>
      <c r="F41" s="94"/>
      <c r="G41" s="10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24">
        <f t="shared" si="4"/>
        <v>0</v>
      </c>
      <c r="AO41" s="8"/>
    </row>
    <row r="42" spans="2:41" ht="15">
      <c r="B42" s="12" t="s">
        <v>13</v>
      </c>
      <c r="C42" s="13" t="s">
        <v>7</v>
      </c>
      <c r="D42" s="104"/>
      <c r="E42" s="105"/>
      <c r="F42" s="94"/>
      <c r="G42" s="10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24">
        <f t="shared" si="4"/>
        <v>0</v>
      </c>
      <c r="AO42" s="8"/>
    </row>
    <row r="43" spans="2:41" ht="15.75" thickBot="1">
      <c r="B43" s="34"/>
      <c r="C43" s="35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6"/>
      <c r="AG43" s="36"/>
      <c r="AH43" s="36"/>
      <c r="AI43" s="36"/>
      <c r="AJ43" s="36"/>
      <c r="AK43" s="36"/>
      <c r="AL43" s="36"/>
      <c r="AM43" s="36"/>
      <c r="AN43" s="38"/>
      <c r="AO43" s="8"/>
    </row>
    <row r="44" spans="2:41" ht="15.75" thickTop="1">
      <c r="B44" s="9"/>
      <c r="C44" s="9"/>
      <c r="D44" s="8"/>
      <c r="E44" s="8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  <c r="AG44" s="8"/>
      <c r="AH44" s="8"/>
      <c r="AI44" s="8"/>
      <c r="AJ44" s="8"/>
      <c r="AK44" s="8"/>
      <c r="AL44" s="8"/>
      <c r="AM44" s="8"/>
      <c r="AN44" s="30"/>
      <c r="AO44" s="8"/>
    </row>
    <row r="45" spans="1:41" s="3" customFormat="1" ht="22.5" customHeight="1">
      <c r="A45" s="2"/>
      <c r="B45" s="7" t="s">
        <v>14</v>
      </c>
      <c r="C45" s="6"/>
      <c r="D45" s="6"/>
      <c r="E45" s="6"/>
      <c r="F45" s="6"/>
      <c r="G45" s="6"/>
      <c r="H45" s="7"/>
      <c r="I45" s="7"/>
      <c r="J45" s="2"/>
      <c r="K45" s="2"/>
      <c r="L45" s="2"/>
      <c r="M45" s="2"/>
      <c r="N45" s="2"/>
      <c r="O45" s="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6"/>
    </row>
    <row r="46" spans="1:41" ht="12.75">
      <c r="A46" s="2"/>
      <c r="B46" s="6"/>
      <c r="C46" s="6"/>
      <c r="D46" s="6"/>
      <c r="E46" s="6"/>
      <c r="F46" s="6"/>
      <c r="G46" s="6"/>
      <c r="H46" s="6"/>
      <c r="I46" s="6"/>
      <c r="J46" s="2"/>
      <c r="K46" s="2"/>
      <c r="L46" s="2"/>
      <c r="M46" s="2"/>
      <c r="N46" s="2"/>
      <c r="O46" s="2"/>
      <c r="AO46" s="5"/>
    </row>
    <row r="47" spans="1:41" ht="12.7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2"/>
      <c r="B48" s="43" t="s">
        <v>1</v>
      </c>
      <c r="C48" s="40">
        <f>AN5+AN13+AN21+AN29+AN37</f>
        <v>0</v>
      </c>
      <c r="D48" s="41"/>
      <c r="E48" s="42"/>
      <c r="F48" s="95" t="s">
        <v>15</v>
      </c>
      <c r="G48" s="96"/>
      <c r="H48" s="96"/>
      <c r="I48" s="96"/>
      <c r="J48" s="96"/>
      <c r="K48" s="96"/>
      <c r="L48" s="96"/>
      <c r="M48" s="96"/>
      <c r="N48" s="96"/>
      <c r="O48" s="97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5"/>
    </row>
    <row r="49" spans="1:41" ht="15">
      <c r="A49" s="2"/>
      <c r="B49" s="44" t="s">
        <v>3</v>
      </c>
      <c r="C49" s="40">
        <f>AN6+AN14+AN22+AN30+AN38</f>
        <v>0</v>
      </c>
      <c r="D49" s="41"/>
      <c r="E49" s="42"/>
      <c r="F49" s="98" t="s">
        <v>15</v>
      </c>
      <c r="G49" s="99"/>
      <c r="H49" s="99"/>
      <c r="I49" s="99"/>
      <c r="J49" s="99"/>
      <c r="K49" s="99"/>
      <c r="L49" s="99"/>
      <c r="M49" s="99"/>
      <c r="N49" s="99"/>
      <c r="O49" s="100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5"/>
    </row>
    <row r="50" spans="1:41" ht="15">
      <c r="A50" s="2"/>
      <c r="B50" s="45" t="s">
        <v>8</v>
      </c>
      <c r="C50" s="40">
        <f>AN7+AN15+AN23+AN31+AN39</f>
        <v>0</v>
      </c>
      <c r="D50" s="41"/>
      <c r="E50" s="42"/>
      <c r="F50" s="98" t="s">
        <v>15</v>
      </c>
      <c r="G50" s="99"/>
      <c r="H50" s="99"/>
      <c r="I50" s="99"/>
      <c r="J50" s="99"/>
      <c r="K50" s="99"/>
      <c r="L50" s="99"/>
      <c r="M50" s="99"/>
      <c r="N50" s="99"/>
      <c r="O50" s="100"/>
      <c r="AO50" s="5"/>
    </row>
    <row r="51" spans="1:41" ht="15.75" customHeight="1">
      <c r="A51" s="2"/>
      <c r="B51" s="46" t="s">
        <v>9</v>
      </c>
      <c r="C51" s="40">
        <f>AN8+AN16+AN24+AN32+AN40</f>
        <v>0</v>
      </c>
      <c r="D51" s="41"/>
      <c r="E51" s="42"/>
      <c r="F51" s="98" t="s">
        <v>15</v>
      </c>
      <c r="G51" s="99"/>
      <c r="H51" s="99"/>
      <c r="I51" s="99"/>
      <c r="J51" s="99"/>
      <c r="K51" s="99"/>
      <c r="L51" s="99"/>
      <c r="M51" s="99"/>
      <c r="N51" s="99"/>
      <c r="O51" s="100"/>
      <c r="AO51" s="5"/>
    </row>
    <row r="52" spans="1:15" ht="15">
      <c r="A52" s="2"/>
      <c r="B52" s="47" t="s">
        <v>10</v>
      </c>
      <c r="C52" s="40">
        <f>AN9+AN17+AN25+AN33+AN41</f>
        <v>0</v>
      </c>
      <c r="D52" s="41"/>
      <c r="E52" s="42"/>
      <c r="F52" s="98" t="s">
        <v>15</v>
      </c>
      <c r="G52" s="99"/>
      <c r="H52" s="99"/>
      <c r="I52" s="99"/>
      <c r="J52" s="99"/>
      <c r="K52" s="99"/>
      <c r="L52" s="99"/>
      <c r="M52" s="99"/>
      <c r="N52" s="99"/>
      <c r="O52" s="100"/>
    </row>
    <row r="53" spans="1:15" ht="15">
      <c r="A53" s="2"/>
      <c r="B53" s="48" t="s">
        <v>13</v>
      </c>
      <c r="C53" s="40">
        <f>AN10+AN18+AN26+AN34+AN42</f>
        <v>0</v>
      </c>
      <c r="D53" s="41"/>
      <c r="E53" s="42"/>
      <c r="F53" s="101" t="s">
        <v>15</v>
      </c>
      <c r="G53" s="102"/>
      <c r="H53" s="102"/>
      <c r="I53" s="102"/>
      <c r="J53" s="102"/>
      <c r="K53" s="102"/>
      <c r="L53" s="102"/>
      <c r="M53" s="102"/>
      <c r="N53" s="102"/>
      <c r="O53" s="103"/>
    </row>
    <row r="54" spans="1:15" ht="15.75">
      <c r="A54" s="2"/>
      <c r="B54" s="49" t="s">
        <v>16</v>
      </c>
      <c r="C54" s="50">
        <f>SUM(C48:C53)</f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 selectLockedCells="1" selectUnlockedCells="1"/>
  <mergeCells count="569">
    <mergeCell ref="L2:M2"/>
    <mergeCell ref="N2:O2"/>
    <mergeCell ref="AJ2:AK2"/>
    <mergeCell ref="AL2:AM2"/>
    <mergeCell ref="P2:Q2"/>
    <mergeCell ref="R2:S2"/>
    <mergeCell ref="T2:U2"/>
    <mergeCell ref="V2:W2"/>
    <mergeCell ref="X2:Y2"/>
    <mergeCell ref="Z2:AA2"/>
    <mergeCell ref="D6:E6"/>
    <mergeCell ref="F6:G6"/>
    <mergeCell ref="AB2:AC2"/>
    <mergeCell ref="AD2:AE2"/>
    <mergeCell ref="AF2:AG2"/>
    <mergeCell ref="AH2:AI2"/>
    <mergeCell ref="D2:E2"/>
    <mergeCell ref="F2:G2"/>
    <mergeCell ref="H2:I2"/>
    <mergeCell ref="J2:K2"/>
    <mergeCell ref="B4:AN4"/>
    <mergeCell ref="D5:E5"/>
    <mergeCell ref="F5:G5"/>
    <mergeCell ref="AF5:AG5"/>
    <mergeCell ref="AH5:AI5"/>
    <mergeCell ref="AJ5:AK5"/>
    <mergeCell ref="AL5:AM5"/>
    <mergeCell ref="H5:I5"/>
    <mergeCell ref="J5:K5"/>
    <mergeCell ref="L5:M5"/>
    <mergeCell ref="AF6:AG6"/>
    <mergeCell ref="AH6:AI6"/>
    <mergeCell ref="AJ6:AK6"/>
    <mergeCell ref="AL6:AM6"/>
    <mergeCell ref="D7:E7"/>
    <mergeCell ref="F7:G7"/>
    <mergeCell ref="AF7:AG7"/>
    <mergeCell ref="AH7:AI7"/>
    <mergeCell ref="AJ7:AK7"/>
    <mergeCell ref="AL7:AM7"/>
    <mergeCell ref="D8:E8"/>
    <mergeCell ref="F8:G8"/>
    <mergeCell ref="AF8:AG8"/>
    <mergeCell ref="AH8:AI8"/>
    <mergeCell ref="AJ8:AK8"/>
    <mergeCell ref="AL8:AM8"/>
    <mergeCell ref="H8:I8"/>
    <mergeCell ref="J8:K8"/>
    <mergeCell ref="L8:M8"/>
    <mergeCell ref="N8:O8"/>
    <mergeCell ref="D9:E9"/>
    <mergeCell ref="F9:G9"/>
    <mergeCell ref="AF9:AG9"/>
    <mergeCell ref="AH9:AI9"/>
    <mergeCell ref="AJ9:AK9"/>
    <mergeCell ref="AL9:AM9"/>
    <mergeCell ref="X9:Y9"/>
    <mergeCell ref="Z9:AA9"/>
    <mergeCell ref="AB9:AC9"/>
    <mergeCell ref="AD9:AE9"/>
    <mergeCell ref="D10:E10"/>
    <mergeCell ref="F10:G10"/>
    <mergeCell ref="AF10:AG10"/>
    <mergeCell ref="AH10:AI10"/>
    <mergeCell ref="AJ10:AK10"/>
    <mergeCell ref="AL10:AM10"/>
    <mergeCell ref="H10:I10"/>
    <mergeCell ref="J10:K10"/>
    <mergeCell ref="L10:M10"/>
    <mergeCell ref="N10:O10"/>
    <mergeCell ref="B12:AN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H15:AI15"/>
    <mergeCell ref="AJ15:AK15"/>
    <mergeCell ref="AL15:AM15"/>
    <mergeCell ref="AF15:AG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AB17:AC17"/>
    <mergeCell ref="Z17:AA17"/>
    <mergeCell ref="AD17:AE17"/>
    <mergeCell ref="AF17:AG17"/>
    <mergeCell ref="AH17:AI17"/>
    <mergeCell ref="AJ17:AK17"/>
    <mergeCell ref="AL17:AM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20:AN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B28:AN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B36:AN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F48:O48"/>
    <mergeCell ref="F49:O49"/>
    <mergeCell ref="F50:O50"/>
    <mergeCell ref="F51:O51"/>
    <mergeCell ref="F52:O52"/>
    <mergeCell ref="F53:O53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H6:I6"/>
    <mergeCell ref="J6:K6"/>
    <mergeCell ref="L6:M6"/>
    <mergeCell ref="N6:O6"/>
    <mergeCell ref="P6:Q6"/>
    <mergeCell ref="R6:S6"/>
    <mergeCell ref="T6:U6"/>
    <mergeCell ref="AD6:AE6"/>
    <mergeCell ref="H7:I7"/>
    <mergeCell ref="J7:K7"/>
    <mergeCell ref="L7:M7"/>
    <mergeCell ref="N7:O7"/>
    <mergeCell ref="P7:Q7"/>
    <mergeCell ref="T7:U7"/>
    <mergeCell ref="V7:W7"/>
    <mergeCell ref="X7:Y7"/>
    <mergeCell ref="Z7:AA7"/>
    <mergeCell ref="AB7:AC7"/>
    <mergeCell ref="V6:W6"/>
    <mergeCell ref="X6:Y6"/>
    <mergeCell ref="Z6:AA6"/>
    <mergeCell ref="AB6:AC6"/>
    <mergeCell ref="AD7:AE7"/>
    <mergeCell ref="P8:Q8"/>
    <mergeCell ref="R8:S8"/>
    <mergeCell ref="T8:U8"/>
    <mergeCell ref="V8:W8"/>
    <mergeCell ref="X8:Y8"/>
    <mergeCell ref="Z8:AA8"/>
    <mergeCell ref="AB8:AC8"/>
    <mergeCell ref="AD8:AE8"/>
    <mergeCell ref="R7:S7"/>
    <mergeCell ref="H9:I9"/>
    <mergeCell ref="J9:K9"/>
    <mergeCell ref="L9:M9"/>
    <mergeCell ref="N9:O9"/>
    <mergeCell ref="P9:Q9"/>
    <mergeCell ref="R9:S9"/>
    <mergeCell ref="T9:U9"/>
    <mergeCell ref="V9:W9"/>
    <mergeCell ref="AB10:AC10"/>
    <mergeCell ref="AD10:AE10"/>
    <mergeCell ref="P10:Q10"/>
    <mergeCell ref="R10:S10"/>
    <mergeCell ref="T10:U10"/>
    <mergeCell ref="V10:W10"/>
    <mergeCell ref="X10:Y10"/>
    <mergeCell ref="Z10:AA10"/>
  </mergeCells>
  <printOptions/>
  <pageMargins left="0.7086614173228347" right="0.7086614173228347" top="0.7480314960629921" bottom="0.7480314960629921" header="0.5118110236220472" footer="0.5118110236220472"/>
  <pageSetup fitToWidth="0" fitToHeight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46"/>
  <sheetViews>
    <sheetView zoomScalePageLayoutView="0" workbookViewId="0" topLeftCell="A1">
      <selection activeCell="K47" sqref="B2:K47"/>
    </sheetView>
  </sheetViews>
  <sheetFormatPr defaultColWidth="9.140625" defaultRowHeight="12.75" outlineLevelRow="1"/>
  <cols>
    <col min="1" max="1" width="3.00390625" style="0" customWidth="1"/>
    <col min="2" max="2" width="15.00390625" style="0" customWidth="1"/>
    <col min="3" max="3" width="14.57421875" style="0" bestFit="1" customWidth="1"/>
    <col min="4" max="4" width="14.140625" style="0" customWidth="1"/>
    <col min="5" max="5" width="19.28125" style="0" bestFit="1" customWidth="1"/>
    <col min="6" max="6" width="12.421875" style="0" customWidth="1"/>
    <col min="7" max="7" width="19.28125" style="0" customWidth="1"/>
    <col min="8" max="8" width="13.57421875" style="53" customWidth="1"/>
    <col min="9" max="9" width="12.140625" style="53" customWidth="1"/>
    <col min="10" max="10" width="11.421875" style="0" customWidth="1"/>
    <col min="11" max="11" width="15.140625" style="0" customWidth="1"/>
    <col min="12" max="12" width="4.28125" style="0" customWidth="1"/>
  </cols>
  <sheetData>
    <row r="1" spans="2:7" ht="15.75" customHeight="1">
      <c r="B1" s="51"/>
      <c r="C1" s="51"/>
      <c r="D1" s="51"/>
      <c r="E1" s="51"/>
      <c r="F1" s="51"/>
      <c r="G1" s="52"/>
    </row>
    <row r="2" spans="2:7" ht="23.25">
      <c r="B2" s="87" t="s">
        <v>24</v>
      </c>
      <c r="C2" s="83"/>
      <c r="D2" s="83"/>
      <c r="E2" s="83"/>
      <c r="F2" s="83"/>
      <c r="G2" s="52"/>
    </row>
    <row r="3" spans="2:7" ht="15.75" customHeight="1">
      <c r="B3" s="83"/>
      <c r="C3" s="83"/>
      <c r="D3" s="83"/>
      <c r="E3" s="83"/>
      <c r="F3" s="83"/>
      <c r="G3" s="52"/>
    </row>
    <row r="4" spans="2:7" ht="23.25">
      <c r="B4" s="84" t="s">
        <v>39</v>
      </c>
      <c r="C4" s="83"/>
      <c r="D4" s="83"/>
      <c r="E4" s="83"/>
      <c r="F4" s="83"/>
      <c r="G4" s="52"/>
    </row>
    <row r="5" spans="2:7" ht="15.75" customHeight="1" hidden="1" outlineLevel="1">
      <c r="B5" s="84"/>
      <c r="C5" s="83"/>
      <c r="D5" s="83"/>
      <c r="E5" s="83"/>
      <c r="F5" s="83"/>
      <c r="G5" s="52"/>
    </row>
    <row r="6" spans="2:7" ht="15.75" customHeight="1" hidden="1" outlineLevel="1">
      <c r="B6" s="84"/>
      <c r="C6" s="83"/>
      <c r="D6" s="83"/>
      <c r="E6" s="83"/>
      <c r="F6" s="83"/>
      <c r="G6" s="52"/>
    </row>
    <row r="7" spans="2:7" ht="15.75" customHeight="1" hidden="1" outlineLevel="1">
      <c r="B7" s="84"/>
      <c r="C7" s="83"/>
      <c r="D7" s="83"/>
      <c r="E7" s="83"/>
      <c r="F7" s="83"/>
      <c r="G7" s="52"/>
    </row>
    <row r="8" spans="2:7" ht="15.75" customHeight="1" hidden="1" outlineLevel="1">
      <c r="B8" s="84"/>
      <c r="C8" s="83"/>
      <c r="D8" s="83"/>
      <c r="E8" s="83"/>
      <c r="F8" s="83"/>
      <c r="G8" s="52"/>
    </row>
    <row r="9" spans="2:7" ht="15.75" customHeight="1" hidden="1" outlineLevel="1">
      <c r="B9" s="84"/>
      <c r="C9" s="83"/>
      <c r="D9" s="83"/>
      <c r="E9" s="83"/>
      <c r="F9" s="83"/>
      <c r="G9" s="52"/>
    </row>
    <row r="10" spans="2:7" ht="15.75" customHeight="1" collapsed="1">
      <c r="B10" s="83"/>
      <c r="C10" s="83"/>
      <c r="D10" s="83"/>
      <c r="E10" s="83"/>
      <c r="F10" s="83"/>
      <c r="G10" s="52"/>
    </row>
    <row r="11" spans="2:7" ht="15.75" customHeight="1">
      <c r="B11" s="83"/>
      <c r="C11" s="83"/>
      <c r="D11" s="83"/>
      <c r="E11" s="83"/>
      <c r="F11" s="83"/>
      <c r="G11" s="52"/>
    </row>
    <row r="12" spans="2:7" ht="23.25">
      <c r="B12" s="84" t="s">
        <v>40</v>
      </c>
      <c r="C12" s="83"/>
      <c r="D12" s="83"/>
      <c r="E12" s="83"/>
      <c r="F12" s="83"/>
      <c r="G12" s="52"/>
    </row>
    <row r="13" spans="2:7" ht="15.75" customHeight="1" hidden="1" outlineLevel="1">
      <c r="B13" s="84"/>
      <c r="C13" s="83"/>
      <c r="D13" s="83"/>
      <c r="E13" s="83"/>
      <c r="F13" s="83"/>
      <c r="G13" s="52"/>
    </row>
    <row r="14" spans="2:7" ht="15.75" customHeight="1" hidden="1" outlineLevel="1">
      <c r="B14" s="84"/>
      <c r="C14" s="83"/>
      <c r="D14" s="83"/>
      <c r="E14" s="83"/>
      <c r="F14" s="83"/>
      <c r="G14" s="52"/>
    </row>
    <row r="15" spans="2:7" ht="15.75" customHeight="1" hidden="1" outlineLevel="1">
      <c r="B15" s="84"/>
      <c r="C15" s="83"/>
      <c r="D15" s="83"/>
      <c r="E15" s="83"/>
      <c r="F15" s="83"/>
      <c r="G15" s="52"/>
    </row>
    <row r="16" spans="2:7" ht="15.75" customHeight="1" hidden="1" outlineLevel="1">
      <c r="B16" s="84"/>
      <c r="C16" s="83"/>
      <c r="D16" s="83"/>
      <c r="E16" s="83"/>
      <c r="F16" s="83"/>
      <c r="G16" s="52"/>
    </row>
    <row r="17" spans="2:7" ht="15.75" customHeight="1" hidden="1" outlineLevel="1">
      <c r="B17" s="84"/>
      <c r="C17" s="83"/>
      <c r="D17" s="83"/>
      <c r="E17" s="83"/>
      <c r="F17" s="83"/>
      <c r="G17" s="52"/>
    </row>
    <row r="18" spans="2:7" ht="15.75" customHeight="1" collapsed="1">
      <c r="B18" s="83"/>
      <c r="C18" s="83"/>
      <c r="D18" s="83"/>
      <c r="E18" s="83"/>
      <c r="F18" s="83"/>
      <c r="G18" s="52"/>
    </row>
    <row r="19" spans="2:7" ht="15.75" customHeight="1">
      <c r="B19" s="83"/>
      <c r="C19" s="83"/>
      <c r="D19" s="83"/>
      <c r="E19" s="83"/>
      <c r="F19" s="83"/>
      <c r="G19" s="52"/>
    </row>
    <row r="20" spans="2:7" ht="23.25">
      <c r="B20" s="84" t="s">
        <v>41</v>
      </c>
      <c r="C20" s="83"/>
      <c r="D20" s="83"/>
      <c r="E20" s="83"/>
      <c r="F20" s="83"/>
      <c r="G20" s="52"/>
    </row>
    <row r="21" spans="2:7" ht="15.75" customHeight="1" outlineLevel="1" thickBot="1">
      <c r="B21" s="83"/>
      <c r="C21" s="83"/>
      <c r="D21" s="83"/>
      <c r="E21" s="83"/>
      <c r="F21" s="83"/>
      <c r="G21" s="52"/>
    </row>
    <row r="22" spans="2:12" ht="70.5" customHeight="1" outlineLevel="1" thickBot="1">
      <c r="B22" s="54" t="s">
        <v>18</v>
      </c>
      <c r="C22" s="55" t="s">
        <v>31</v>
      </c>
      <c r="D22" s="56" t="s">
        <v>19</v>
      </c>
      <c r="E22" s="56" t="s">
        <v>20</v>
      </c>
      <c r="F22" s="56" t="s">
        <v>21</v>
      </c>
      <c r="G22" s="57" t="s">
        <v>23</v>
      </c>
      <c r="H22" s="85" t="s">
        <v>37</v>
      </c>
      <c r="I22" s="58" t="s">
        <v>38</v>
      </c>
      <c r="J22" s="58" t="s">
        <v>22</v>
      </c>
      <c r="K22" s="59" t="s">
        <v>26</v>
      </c>
      <c r="L22" s="2"/>
    </row>
    <row r="23" spans="2:11" ht="13.5" customHeight="1" outlineLevel="1" thickBot="1">
      <c r="B23" s="144"/>
      <c r="C23" s="145"/>
      <c r="D23" s="145"/>
      <c r="E23" s="145"/>
      <c r="F23" s="145"/>
      <c r="G23" s="145"/>
      <c r="H23" s="145"/>
      <c r="I23" s="145"/>
      <c r="J23" s="145"/>
      <c r="K23" s="146"/>
    </row>
    <row r="24" spans="2:12" ht="15.75" outlineLevel="1" thickBot="1">
      <c r="B24" s="60" t="s">
        <v>27</v>
      </c>
      <c r="C24" s="61" t="s">
        <v>32</v>
      </c>
      <c r="D24" s="62">
        <v>1</v>
      </c>
      <c r="E24" s="62">
        <v>3</v>
      </c>
      <c r="F24" s="62">
        <v>9</v>
      </c>
      <c r="G24" s="89"/>
      <c r="H24" s="65">
        <f>'[1]W19'!H35</f>
        <v>8.75</v>
      </c>
      <c r="I24" s="86" t="s">
        <v>32</v>
      </c>
      <c r="J24" s="141" t="s">
        <v>42</v>
      </c>
      <c r="K24" s="141"/>
      <c r="L24" s="66"/>
    </row>
    <row r="25" spans="2:12" ht="15.75" outlineLevel="1" thickBot="1">
      <c r="B25" s="67"/>
      <c r="C25" s="68" t="s">
        <v>32</v>
      </c>
      <c r="D25" s="69">
        <v>2</v>
      </c>
      <c r="E25" s="69">
        <v>3</v>
      </c>
      <c r="F25" s="69">
        <v>9</v>
      </c>
      <c r="G25" s="64"/>
      <c r="H25" s="65">
        <f>'[1]W20'!H34</f>
        <v>9</v>
      </c>
      <c r="I25" s="86" t="s">
        <v>32</v>
      </c>
      <c r="J25" s="142"/>
      <c r="K25" s="142"/>
      <c r="L25" s="66"/>
    </row>
    <row r="26" spans="2:12" ht="15.75" outlineLevel="1" thickBot="1">
      <c r="B26" s="67"/>
      <c r="C26" s="70" t="s">
        <v>32</v>
      </c>
      <c r="D26" s="69">
        <v>4</v>
      </c>
      <c r="E26" s="69">
        <v>5</v>
      </c>
      <c r="F26" s="69">
        <v>15</v>
      </c>
      <c r="G26" s="64"/>
      <c r="H26" s="65">
        <f>'[1]W21'!H34</f>
        <v>15</v>
      </c>
      <c r="I26" s="86" t="s">
        <v>32</v>
      </c>
      <c r="J26" s="142"/>
      <c r="K26" s="142"/>
      <c r="L26" s="66"/>
    </row>
    <row r="27" spans="2:12" ht="15.75" outlineLevel="1" thickBot="1">
      <c r="B27" s="67"/>
      <c r="C27" s="71" t="s">
        <v>32</v>
      </c>
      <c r="D27" s="69">
        <v>3</v>
      </c>
      <c r="E27" s="69">
        <v>4</v>
      </c>
      <c r="F27" s="69">
        <v>12</v>
      </c>
      <c r="G27" s="64"/>
      <c r="H27" s="65">
        <f>'[1]W22'!H34</f>
        <v>11.625</v>
      </c>
      <c r="I27" s="86" t="s">
        <v>32</v>
      </c>
      <c r="J27" s="142"/>
      <c r="K27" s="142"/>
      <c r="L27" s="66"/>
    </row>
    <row r="28" spans="2:12" ht="15.75" outlineLevel="1" thickBot="1">
      <c r="B28" s="67"/>
      <c r="C28" s="69"/>
      <c r="D28" s="69"/>
      <c r="E28" s="72" t="s">
        <v>33</v>
      </c>
      <c r="F28" s="72">
        <f>SUM(F24:F27)</f>
        <v>45</v>
      </c>
      <c r="G28" s="73">
        <f>G24+G25+G26+G27</f>
        <v>0</v>
      </c>
      <c r="H28" s="140"/>
      <c r="I28" s="140"/>
      <c r="J28" s="142"/>
      <c r="K28" s="142"/>
      <c r="L28" s="74"/>
    </row>
    <row r="29" spans="2:12" ht="15.75" outlineLevel="1" thickBot="1">
      <c r="B29" s="147"/>
      <c r="C29" s="148"/>
      <c r="D29" s="148"/>
      <c r="E29" s="148"/>
      <c r="F29" s="148"/>
      <c r="G29" s="148"/>
      <c r="H29" s="148"/>
      <c r="I29" s="148"/>
      <c r="J29" s="142"/>
      <c r="K29" s="142"/>
      <c r="L29" s="74"/>
    </row>
    <row r="30" spans="2:12" ht="15.75" outlineLevel="1" thickBot="1">
      <c r="B30" s="75" t="s">
        <v>28</v>
      </c>
      <c r="C30" s="68" t="s">
        <v>32</v>
      </c>
      <c r="D30" s="69">
        <v>2</v>
      </c>
      <c r="E30" s="69">
        <v>5</v>
      </c>
      <c r="F30" s="69">
        <v>15</v>
      </c>
      <c r="G30" s="64"/>
      <c r="H30" s="65">
        <f>'[1]W23'!H34</f>
        <v>15</v>
      </c>
      <c r="I30" s="86" t="s">
        <v>32</v>
      </c>
      <c r="J30" s="142"/>
      <c r="K30" s="142"/>
      <c r="L30" s="66"/>
    </row>
    <row r="31" spans="2:12" ht="15.75" outlineLevel="1" thickBot="1">
      <c r="B31" s="67"/>
      <c r="C31" s="70" t="s">
        <v>32</v>
      </c>
      <c r="D31" s="69">
        <v>1</v>
      </c>
      <c r="E31" s="69">
        <v>5</v>
      </c>
      <c r="F31" s="69">
        <v>15</v>
      </c>
      <c r="G31" s="64"/>
      <c r="H31" s="65">
        <f>'[1]W24'!H34</f>
        <v>15.375</v>
      </c>
      <c r="I31" s="86" t="s">
        <v>32</v>
      </c>
      <c r="J31" s="142"/>
      <c r="K31" s="142"/>
      <c r="L31" s="66"/>
    </row>
    <row r="32" spans="2:12" ht="15.75" outlineLevel="1" thickBot="1">
      <c r="B32" s="67"/>
      <c r="C32" s="76" t="s">
        <v>32</v>
      </c>
      <c r="D32" s="69">
        <v>4</v>
      </c>
      <c r="E32" s="69">
        <v>5</v>
      </c>
      <c r="F32" s="69">
        <v>15</v>
      </c>
      <c r="G32" s="64"/>
      <c r="H32" s="65">
        <f>'[1]W25'!H34</f>
        <v>15</v>
      </c>
      <c r="I32" s="86" t="s">
        <v>32</v>
      </c>
      <c r="J32" s="142"/>
      <c r="K32" s="142"/>
      <c r="L32" s="66"/>
    </row>
    <row r="33" spans="2:12" ht="15.75" outlineLevel="1" thickBot="1">
      <c r="B33" s="67"/>
      <c r="C33" s="71" t="s">
        <v>32</v>
      </c>
      <c r="D33" s="69">
        <v>7</v>
      </c>
      <c r="E33" s="69">
        <v>5</v>
      </c>
      <c r="F33" s="69">
        <v>15</v>
      </c>
      <c r="G33" s="64"/>
      <c r="H33" s="65">
        <f>'[1]W26'!H34</f>
        <v>15</v>
      </c>
      <c r="I33" s="86" t="s">
        <v>32</v>
      </c>
      <c r="J33" s="142"/>
      <c r="K33" s="142"/>
      <c r="L33" s="66"/>
    </row>
    <row r="34" spans="2:12" ht="15.75" outlineLevel="1" thickBot="1">
      <c r="B34" s="67"/>
      <c r="C34" s="68" t="s">
        <v>32</v>
      </c>
      <c r="D34" s="69">
        <v>3</v>
      </c>
      <c r="E34" s="69">
        <v>2</v>
      </c>
      <c r="F34" s="69">
        <v>6</v>
      </c>
      <c r="G34" s="64"/>
      <c r="H34" s="65">
        <f>'[1]W27'!H34</f>
        <v>6.5</v>
      </c>
      <c r="I34" s="86" t="s">
        <v>32</v>
      </c>
      <c r="J34" s="142"/>
      <c r="K34" s="142"/>
      <c r="L34" s="66"/>
    </row>
    <row r="35" spans="2:12" ht="15.75" outlineLevel="1" thickBot="1">
      <c r="B35" s="77"/>
      <c r="C35" s="69"/>
      <c r="D35" s="69"/>
      <c r="E35" s="72" t="s">
        <v>34</v>
      </c>
      <c r="F35" s="72">
        <f>SUM(F30:F34)</f>
        <v>66</v>
      </c>
      <c r="G35" s="73">
        <f>G30+G31+G32+G33+G34</f>
        <v>0</v>
      </c>
      <c r="H35" s="139"/>
      <c r="I35" s="140"/>
      <c r="J35" s="142"/>
      <c r="K35" s="142"/>
      <c r="L35" s="74"/>
    </row>
    <row r="36" spans="2:12" ht="15.75" outlineLevel="1" thickBot="1">
      <c r="B36" s="149"/>
      <c r="C36" s="150"/>
      <c r="D36" s="150"/>
      <c r="E36" s="150"/>
      <c r="F36" s="150"/>
      <c r="G36" s="150"/>
      <c r="H36" s="150"/>
      <c r="I36" s="150"/>
      <c r="J36" s="142"/>
      <c r="K36" s="142"/>
      <c r="L36" s="74"/>
    </row>
    <row r="37" spans="2:12" ht="15.75" outlineLevel="1" thickBot="1">
      <c r="B37" s="75" t="s">
        <v>29</v>
      </c>
      <c r="C37" s="68" t="s">
        <v>32</v>
      </c>
      <c r="D37" s="69">
        <v>2</v>
      </c>
      <c r="E37" s="69">
        <v>3</v>
      </c>
      <c r="F37" s="69">
        <v>9</v>
      </c>
      <c r="G37" s="64"/>
      <c r="H37" s="65">
        <f>'[1]W27'!H35</f>
        <v>8.5</v>
      </c>
      <c r="I37" s="86" t="s">
        <v>32</v>
      </c>
      <c r="J37" s="142"/>
      <c r="K37" s="142"/>
      <c r="L37" s="66"/>
    </row>
    <row r="38" spans="2:12" ht="15.75" outlineLevel="1" thickBot="1">
      <c r="B38" s="77"/>
      <c r="C38" s="70" t="s">
        <v>32</v>
      </c>
      <c r="D38" s="69">
        <v>2</v>
      </c>
      <c r="E38" s="69">
        <v>5</v>
      </c>
      <c r="F38" s="69">
        <v>15</v>
      </c>
      <c r="G38" s="64"/>
      <c r="H38" s="65">
        <f>'[1]W28'!H34</f>
        <v>15</v>
      </c>
      <c r="I38" s="86" t="s">
        <v>32</v>
      </c>
      <c r="J38" s="142"/>
      <c r="K38" s="142"/>
      <c r="L38" s="66"/>
    </row>
    <row r="39" spans="2:12" ht="15.75" outlineLevel="1" thickBot="1">
      <c r="B39" s="77"/>
      <c r="C39" s="78" t="s">
        <v>32</v>
      </c>
      <c r="D39" s="69">
        <v>5</v>
      </c>
      <c r="E39" s="69">
        <v>5</v>
      </c>
      <c r="F39" s="69">
        <v>15</v>
      </c>
      <c r="G39" s="64"/>
      <c r="H39" s="65">
        <f>'[1]W29'!H34</f>
        <v>15</v>
      </c>
      <c r="I39" s="86" t="s">
        <v>32</v>
      </c>
      <c r="J39" s="142"/>
      <c r="K39" s="142"/>
      <c r="L39" s="66"/>
    </row>
    <row r="40" spans="2:12" ht="15.75" outlineLevel="1" thickBot="1">
      <c r="B40" s="77"/>
      <c r="C40" s="79" t="s">
        <v>32</v>
      </c>
      <c r="D40" s="69">
        <v>6</v>
      </c>
      <c r="E40" s="69">
        <v>4</v>
      </c>
      <c r="F40" s="69">
        <v>12</v>
      </c>
      <c r="G40" s="64"/>
      <c r="H40" s="65">
        <f>'[1]W30'!H34+'[1]W33'!H34</f>
        <v>12.25</v>
      </c>
      <c r="I40" s="86" t="s">
        <v>32</v>
      </c>
      <c r="J40" s="142"/>
      <c r="K40" s="142"/>
      <c r="L40" s="66"/>
    </row>
    <row r="41" spans="2:12" ht="15.75" outlineLevel="1" thickBot="1">
      <c r="B41" s="77"/>
      <c r="C41" s="69" t="s">
        <v>32</v>
      </c>
      <c r="D41" s="69">
        <v>1</v>
      </c>
      <c r="E41" s="69">
        <v>5</v>
      </c>
      <c r="F41" s="69">
        <v>5</v>
      </c>
      <c r="G41" s="64"/>
      <c r="H41" s="65">
        <f>'[1]W31'!H34</f>
        <v>5</v>
      </c>
      <c r="I41" s="86" t="s">
        <v>32</v>
      </c>
      <c r="J41" s="142"/>
      <c r="K41" s="142"/>
      <c r="L41" s="66"/>
    </row>
    <row r="42" spans="2:12" ht="15.75" outlineLevel="1" thickBot="1">
      <c r="B42" s="77"/>
      <c r="C42" s="69"/>
      <c r="D42" s="69"/>
      <c r="E42" s="72" t="s">
        <v>35</v>
      </c>
      <c r="F42" s="72">
        <f>SUM(F37:F41)</f>
        <v>56</v>
      </c>
      <c r="G42" s="73">
        <f>G37+G38+G39+G40+G41</f>
        <v>0</v>
      </c>
      <c r="H42" s="139"/>
      <c r="I42" s="140"/>
      <c r="J42" s="142"/>
      <c r="K42" s="142"/>
      <c r="L42" s="66"/>
    </row>
    <row r="43" spans="2:12" ht="15.75" outlineLevel="1" thickBot="1">
      <c r="B43" s="149"/>
      <c r="C43" s="150"/>
      <c r="D43" s="150"/>
      <c r="E43" s="150"/>
      <c r="F43" s="150"/>
      <c r="G43" s="150"/>
      <c r="H43" s="150"/>
      <c r="I43" s="150"/>
      <c r="J43" s="142"/>
      <c r="K43" s="142"/>
      <c r="L43" s="74"/>
    </row>
    <row r="44" spans="2:12" ht="15.75" outlineLevel="1" thickBot="1">
      <c r="B44" s="75" t="s">
        <v>30</v>
      </c>
      <c r="C44" s="69" t="s">
        <v>32</v>
      </c>
      <c r="D44" s="69">
        <v>1</v>
      </c>
      <c r="E44" s="69">
        <v>3</v>
      </c>
      <c r="F44" s="69">
        <v>3</v>
      </c>
      <c r="G44" s="63"/>
      <c r="H44" s="65">
        <f>'[1]W32'!H34</f>
        <v>3</v>
      </c>
      <c r="I44" s="86" t="s">
        <v>32</v>
      </c>
      <c r="J44" s="142"/>
      <c r="K44" s="142"/>
      <c r="L44" s="66"/>
    </row>
    <row r="45" spans="2:12" ht="15.75" outlineLevel="1" thickBot="1">
      <c r="B45" s="77"/>
      <c r="C45" s="69"/>
      <c r="D45" s="69"/>
      <c r="E45" s="72" t="s">
        <v>36</v>
      </c>
      <c r="F45" s="72">
        <f>SUM(F44)</f>
        <v>3</v>
      </c>
      <c r="G45" s="73">
        <f>G40+G41+G42+G43+G44</f>
        <v>0</v>
      </c>
      <c r="H45" s="139"/>
      <c r="I45" s="140"/>
      <c r="J45" s="142"/>
      <c r="K45" s="142"/>
      <c r="L45" s="66"/>
    </row>
    <row r="46" spans="2:12" s="3" customFormat="1" ht="31.5" customHeight="1" outlineLevel="1" thickBot="1">
      <c r="B46" s="90" t="s">
        <v>25</v>
      </c>
      <c r="C46" s="93"/>
      <c r="D46" s="91"/>
      <c r="E46" s="91"/>
      <c r="F46" s="80">
        <f>F24+F25+F26+F27+F30+F31+F32+F33+F34+F37+F38+F39+F40+F41+F44</f>
        <v>170</v>
      </c>
      <c r="G46" s="88">
        <f>G28+G35+G42+G45</f>
        <v>0</v>
      </c>
      <c r="H46" s="81">
        <f>H24+H25+H26+H27+H30+H31+H32+H33+H34+H37+H38+H39+H40+H41+H44</f>
        <v>170</v>
      </c>
      <c r="I46" s="92"/>
      <c r="J46" s="143"/>
      <c r="K46" s="143"/>
      <c r="L46" s="82"/>
    </row>
    <row r="47" ht="12.75" customHeight="1"/>
  </sheetData>
  <sheetProtection/>
  <mergeCells count="10">
    <mergeCell ref="H45:I45"/>
    <mergeCell ref="J24:J46"/>
    <mergeCell ref="K24:K46"/>
    <mergeCell ref="B23:K23"/>
    <mergeCell ref="H28:I28"/>
    <mergeCell ref="B29:I29"/>
    <mergeCell ref="H35:I35"/>
    <mergeCell ref="B36:I36"/>
    <mergeCell ref="H42:I42"/>
    <mergeCell ref="B43:I43"/>
  </mergeCells>
  <printOptions/>
  <pageMargins left="0.7" right="0.7" top="0.75" bottom="0.75" header="0.3" footer="0.3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ABDESSEMED Lamia</dc:creator>
  <cp:keywords/>
  <dc:description/>
  <cp:lastModifiedBy>SOMMIER Nathalie</cp:lastModifiedBy>
  <cp:lastPrinted>2016-02-24T11:29:14Z</cp:lastPrinted>
  <dcterms:created xsi:type="dcterms:W3CDTF">2015-09-04T08:21:24Z</dcterms:created>
  <dcterms:modified xsi:type="dcterms:W3CDTF">2016-04-11T08:55:10Z</dcterms:modified>
  <cp:category/>
  <cp:version/>
  <cp:contentType/>
  <cp:contentStatus/>
</cp:coreProperties>
</file>